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分项报价表" sheetId="1" r:id="rId1"/>
  </sheets>
  <calcPr calcId="144525"/>
</workbook>
</file>

<file path=xl/sharedStrings.xml><?xml version="1.0" encoding="utf-8"?>
<sst xmlns="http://schemas.openxmlformats.org/spreadsheetml/2006/main" count="46" uniqueCount="42">
  <si>
    <t>序号</t>
  </si>
  <si>
    <t>名 称</t>
  </si>
  <si>
    <t>规格型号</t>
  </si>
  <si>
    <t>技术参数</t>
  </si>
  <si>
    <t>单 位</t>
  </si>
  <si>
    <t>数 量</t>
  </si>
  <si>
    <t>单价</t>
  </si>
  <si>
    <t>总价</t>
  </si>
  <si>
    <t>厂家</t>
  </si>
  <si>
    <t>计算机</t>
  </si>
  <si>
    <t>品牌：戴尔
计算机型号：OptiPlex 3060 TOWER 230657
显示器型号：E2216H</t>
  </si>
  <si>
    <t>塔式机箱
1、主板：英特尔® H370 芯片组，主板与整机同品牌；
2、CPU：第八代英特尔® 酷睿™ i5-8500（六核/9 MB/6 线程/3 GHz/65 W）；支持 Windows 10/Linux
3、内存：8 GB（1 个 8 GB）2666 MHz DDR4 内存
4、硬盘：硬盘1T
5、显卡：集成显卡
6、声卡：集成声卡，内置音响或外置音响
7、网卡：千兆网卡,支持M.2 无线网卡
8、接口：8 个外置 USB 端口：4 个 USB 3.1 端口（2 个前置，2 个后置）和 4 个 USB 2.0 端口（2
个前置，2 个后置 - 2 个启用 SmartPower）；1 个 RJ-45 端口，1 个 Display Port 1.2 端口， 1 个 HDMI 1.4 端口；1 个可选的第三个视频端口（VGA/DP/HDMI 2.0b）；1 个通用音频插孔；1 个可选的串行端口；1个输出端口
9、机箱：≤15L , 具有电源诊断灯（不启动检查电源状态）
10、电源铭牌与主机同品牌
11、键鼠： USB键盘和鼠标
12、显示器：同品牌21.5英寸商用显示器，全高清 1920 x 1080，60 Hz，可视角度160°/170°，支持VGA、DP，使用高清DP数据线与主机连接</t>
  </si>
  <si>
    <t>台</t>
  </si>
  <si>
    <t>厦门
戴尔（中国）有限公司</t>
  </si>
  <si>
    <t>电脑桌</t>
  </si>
  <si>
    <t>品牌：继元
型号：定制</t>
  </si>
  <si>
    <t xml:space="preserve">结构：钢木  400*200mm碳钢钢架，含主机和键盘托
板材：厚度15MM环保纤维板
大小：1200*600*750mm
</t>
  </si>
  <si>
    <t>张</t>
  </si>
  <si>
    <t>许昌
河南继元智能科技股份有限公司</t>
  </si>
  <si>
    <t>网卡</t>
  </si>
  <si>
    <t>品牌：TP-LINK
型号：TL-WDN6200H免驱版</t>
  </si>
  <si>
    <t>1267M双频无线网卡，USB3.0接口，2根外置5dBi增益天线，工作温度：0℃~40℃
存储温度：-40℃~70℃
湿度：10% ~ 90%RH 无凝结</t>
  </si>
  <si>
    <t>个</t>
  </si>
  <si>
    <t>深圳
普联技术有限公司</t>
  </si>
  <si>
    <t>固态硬盘</t>
  </si>
  <si>
    <t>品牌：麦光
型号：120G</t>
  </si>
  <si>
    <t>硬盘容量：120GB；接口类型SATA；2.5寸；读取速度：500M/s（MAX）；写入速度：500M/s（MAX）；主控2246XT/2258XT；flash颗粒MICORN/SPECTEK；支持TRIM；工作温度0-70℃；储存温度-40-85℃</t>
  </si>
  <si>
    <t>深圳
深圳麦光电子科技有限公司</t>
  </si>
  <si>
    <t>插排</t>
  </si>
  <si>
    <t>品牌：正泰
型号：1-1140</t>
  </si>
  <si>
    <t>总长3米，四插位，带总开关，10A 2500W  新国标</t>
  </si>
  <si>
    <t>上海
正泰电气股份有限公司</t>
  </si>
  <si>
    <t>投影机</t>
  </si>
  <si>
    <t>品牌：日立
型号：HCP-4700X</t>
  </si>
  <si>
    <t xml:space="preserve">1.LCD板：0.63英寸LCD×3（显示宽高比 4：3）。
2.亮度：4700流明，标准分辨率1024×768，对比度：3000:1。
3.灯泡功率：灯泡功率245W UHP。灯泡寿命：5,000小时（省电模式）
4.镜头变焦比： 1.7倍
5.终端接口：HDMI输入：HDMI端子×1；USB(A)×2；网络端口:RJ-45端子×1；USB(B)×1，计算机接口：15针D-Sub×1 输入；BNC× 5输入；15针D-Sub×1输出； RCA×3；控制端口：9针232控制微型 D-sub×1个；S端子×1；3.5毫米（立体声）迷你插孔×3
6.投影机具有位置检测系统，投影机在安装之后，角度等发生变化时，投影将被锁定，如果有人未经允许移动投影机，将无法使用此机器
7.智能节电模式:遥控器上有“智能节电”的快捷按钮，或者智能节电模式下所投射的画面在设定时间内没有变化，投影机灯泡输出将降低为正常模式的30%，画面亮度及电源消耗也随之降低。
8.投影机镜头位移：镜头可移动，投影机菜单并自带边角校正功能
9.投影机具备身份号码识别锁功能，当此项功能打开时，必须输入之前设定的身份密码才能正常打开投影机。
10.自动梯形校正功能：可执行自动梯形校正功能并支持校正垂直/水平梯形失真/边角校正三种校正操作。
</t>
  </si>
  <si>
    <t>厦门
日立家电（中国）有限公司</t>
  </si>
  <si>
    <t>交换机</t>
  </si>
  <si>
    <t>品牌：华三
型号：S1324GF</t>
  </si>
  <si>
    <t>24口千兆交换机；24个10/100/1000Mbps自适应以太网端口；2个1000Base-X SFP端口；连接器类型：RJ-45  支持半双工、全双工、自协商工作模式  支持MDI/MDI-X自适应；支持MDI/MDI-X自适应；连接器类型：LC
支持1000Mbit/s传输速率 全双工  交换容量：52Gbps；包转发率：38.7Mpp</t>
  </si>
  <si>
    <t>杭州
新华三技术有限公司</t>
  </si>
  <si>
    <t>合  计</t>
  </si>
  <si>
    <t>大写：肆拾肆万伍仟元整　　　　　　              小写：445000元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</si>
</sst>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.5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5" borderId="5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D6" sqref="D6"/>
    </sheetView>
  </sheetViews>
  <sheetFormatPr defaultColWidth="9" defaultRowHeight="14.25"/>
  <cols>
    <col min="1" max="3" width="9" style="1"/>
    <col min="4" max="4" width="68.375" style="2" customWidth="1"/>
    <col min="5" max="7" width="9" style="1"/>
    <col min="8" max="8" width="12.625" style="1" customWidth="1"/>
    <col min="9" max="16384" width="9" style="1"/>
  </cols>
  <sheetData>
    <row r="1" ht="39.95" customHeight="1" spans="1:9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</row>
    <row r="2" ht="228" spans="1:9">
      <c r="A2" s="5">
        <v>1</v>
      </c>
      <c r="B2" s="5" t="s">
        <v>9</v>
      </c>
      <c r="C2" s="5" t="s">
        <v>10</v>
      </c>
      <c r="D2" s="6" t="s">
        <v>11</v>
      </c>
      <c r="E2" s="5" t="s">
        <v>12</v>
      </c>
      <c r="F2" s="5">
        <v>82</v>
      </c>
      <c r="G2" s="5">
        <v>4300</v>
      </c>
      <c r="H2" s="5">
        <f>G2*F2</f>
        <v>352600</v>
      </c>
      <c r="I2" s="5" t="s">
        <v>13</v>
      </c>
    </row>
    <row r="3" ht="39.95" customHeight="1" spans="1:9">
      <c r="A3" s="5">
        <v>2</v>
      </c>
      <c r="B3" s="5" t="s">
        <v>14</v>
      </c>
      <c r="C3" s="5" t="s">
        <v>15</v>
      </c>
      <c r="D3" s="7" t="s">
        <v>16</v>
      </c>
      <c r="E3" s="5" t="s">
        <v>17</v>
      </c>
      <c r="F3" s="5">
        <v>45</v>
      </c>
      <c r="G3" s="5">
        <v>955</v>
      </c>
      <c r="H3" s="5">
        <f t="shared" ref="H3:J8" si="0">G3*F3</f>
        <v>42975</v>
      </c>
      <c r="I3" s="5" t="s">
        <v>18</v>
      </c>
    </row>
    <row r="4" ht="39.95" customHeight="1" spans="1:9">
      <c r="A4" s="5">
        <v>3</v>
      </c>
      <c r="B4" s="5" t="s">
        <v>19</v>
      </c>
      <c r="C4" s="5" t="s">
        <v>20</v>
      </c>
      <c r="D4" s="7" t="s">
        <v>21</v>
      </c>
      <c r="E4" s="5" t="s">
        <v>22</v>
      </c>
      <c r="F4" s="5">
        <v>85</v>
      </c>
      <c r="G4" s="5">
        <v>220</v>
      </c>
      <c r="H4" s="5">
        <f t="shared" si="0"/>
        <v>18700</v>
      </c>
      <c r="I4" s="5" t="s">
        <v>23</v>
      </c>
    </row>
    <row r="5" ht="39.95" customHeight="1" spans="1:9">
      <c r="A5" s="5">
        <v>4</v>
      </c>
      <c r="B5" s="5" t="s">
        <v>24</v>
      </c>
      <c r="C5" s="5" t="s">
        <v>25</v>
      </c>
      <c r="D5" s="7" t="s">
        <v>26</v>
      </c>
      <c r="E5" s="5" t="s">
        <v>22</v>
      </c>
      <c r="F5" s="5">
        <v>82</v>
      </c>
      <c r="G5" s="5">
        <v>180</v>
      </c>
      <c r="H5" s="5">
        <f t="shared" si="0"/>
        <v>14760</v>
      </c>
      <c r="I5" s="5" t="s">
        <v>27</v>
      </c>
    </row>
    <row r="6" ht="39.95" customHeight="1" spans="1:9">
      <c r="A6" s="5">
        <v>5</v>
      </c>
      <c r="B6" s="5" t="s">
        <v>28</v>
      </c>
      <c r="C6" s="5" t="s">
        <v>29</v>
      </c>
      <c r="D6" s="8" t="s">
        <v>30</v>
      </c>
      <c r="E6" s="5" t="s">
        <v>22</v>
      </c>
      <c r="F6" s="5">
        <v>75</v>
      </c>
      <c r="G6" s="5">
        <v>45</v>
      </c>
      <c r="H6" s="5">
        <f t="shared" si="0"/>
        <v>3375</v>
      </c>
      <c r="I6" s="5" t="s">
        <v>31</v>
      </c>
    </row>
    <row r="7" ht="216" spans="1:9">
      <c r="A7" s="5">
        <v>6</v>
      </c>
      <c r="B7" s="5" t="s">
        <v>32</v>
      </c>
      <c r="C7" s="5" t="s">
        <v>33</v>
      </c>
      <c r="D7" s="6" t="s">
        <v>34</v>
      </c>
      <c r="E7" s="5" t="s">
        <v>12</v>
      </c>
      <c r="F7" s="5">
        <v>1</v>
      </c>
      <c r="G7" s="5">
        <v>7079</v>
      </c>
      <c r="H7" s="5">
        <f t="shared" si="0"/>
        <v>7079</v>
      </c>
      <c r="I7" s="5" t="s">
        <v>35</v>
      </c>
    </row>
    <row r="8" ht="48" spans="1:9">
      <c r="A8" s="5">
        <v>7</v>
      </c>
      <c r="B8" s="5" t="s">
        <v>36</v>
      </c>
      <c r="C8" s="5" t="s">
        <v>37</v>
      </c>
      <c r="D8" s="6" t="s">
        <v>38</v>
      </c>
      <c r="E8" s="5" t="s">
        <v>12</v>
      </c>
      <c r="F8" s="5">
        <v>11</v>
      </c>
      <c r="G8" s="5">
        <v>501</v>
      </c>
      <c r="H8" s="5">
        <f t="shared" si="0"/>
        <v>5511</v>
      </c>
      <c r="I8" s="5" t="s">
        <v>39</v>
      </c>
    </row>
    <row r="9" ht="39.95" customHeight="1" spans="1:9">
      <c r="A9" s="5"/>
      <c r="B9" s="5"/>
      <c r="C9" s="5"/>
      <c r="D9" s="6"/>
      <c r="E9" s="5"/>
      <c r="F9" s="5"/>
      <c r="G9" s="5"/>
      <c r="H9" s="5">
        <f>SUM(H2:H8)</f>
        <v>445000</v>
      </c>
      <c r="I9" s="5"/>
    </row>
    <row r="10" ht="39.95" customHeight="1" spans="1:9">
      <c r="A10" s="9" t="s">
        <v>40</v>
      </c>
      <c r="B10" s="9"/>
      <c r="C10" s="10" t="s">
        <v>41</v>
      </c>
      <c r="D10" s="10"/>
      <c r="E10" s="10"/>
      <c r="F10" s="10"/>
      <c r="G10" s="10"/>
      <c r="H10" s="10"/>
      <c r="I10" s="10"/>
    </row>
  </sheetData>
  <mergeCells count="2">
    <mergeCell ref="A10:B10"/>
    <mergeCell ref="C10:I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zrp</dc:creator>
  <cp:lastModifiedBy>瑞平</cp:lastModifiedBy>
  <dcterms:created xsi:type="dcterms:W3CDTF">2019-12-30T06:05:00Z</dcterms:created>
  <cp:lastPrinted>2020-01-08T01:54:00Z</cp:lastPrinted>
  <dcterms:modified xsi:type="dcterms:W3CDTF">2020-01-14T02:27:41Z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