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75" i="1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</calcChain>
</file>

<file path=xl/sharedStrings.xml><?xml version="1.0" encoding="utf-8"?>
<sst xmlns="http://schemas.openxmlformats.org/spreadsheetml/2006/main" count="243" uniqueCount="136">
  <si>
    <t>育新社区办公家具清单</t>
  </si>
  <si>
    <t>单位：元</t>
  </si>
  <si>
    <t>科室</t>
  </si>
  <si>
    <t>名称</t>
  </si>
  <si>
    <t>数量</t>
  </si>
  <si>
    <t>单位</t>
  </si>
  <si>
    <t>单价</t>
  </si>
  <si>
    <t>总价</t>
  </si>
  <si>
    <t>详细规格及材质</t>
  </si>
  <si>
    <t>便民服务大厅</t>
  </si>
  <si>
    <t>沙发</t>
  </si>
  <si>
    <t>套</t>
  </si>
  <si>
    <t>规格：1+1+3 钢架结构，饰面为黑色仿真皮，皮面光泽好透气性强，柔软富有韧性，海绵辅料为高密度海绵、防氧化、回弹性好、不变形。</t>
  </si>
  <si>
    <t>茶几</t>
  </si>
  <si>
    <t>个</t>
  </si>
  <si>
    <t>规格：1.2m×0.6m×0.5m 采用黑色耐高温玻璃面，耐磨、耐划、优质钢架。</t>
  </si>
  <si>
    <t>报架</t>
  </si>
  <si>
    <t>规格：0.47m×0.35m×1.38m 超薄冷轧钢板，表面经过酸洗磷化处理，环保静电喷塑</t>
  </si>
  <si>
    <t>办公椅</t>
  </si>
  <si>
    <t>把</t>
  </si>
  <si>
    <t>规格：0.54m×0.5m×0.96m采用优质网布面料，海绵采用优质高回弹一次成型海绵，座面密度≥35KG/m³ ，回弹力90%手感好、韧性好、耐磨程度高。</t>
  </si>
  <si>
    <t>接待椅</t>
  </si>
  <si>
    <t>规格：0.54m×0.5m×0.96m采用优质PU面料、韧性好、耐磨程度高。底座采用优质弓形钢架，光泽好、承重好、稳定性好。</t>
  </si>
  <si>
    <t>圆桌</t>
  </si>
  <si>
    <t>规格：0.8m×0.8m×0.75m  钢架结构，桌面采用E1级三聚氰胺面板。有硬度高、防水、耐腐蚀、耐磨、耐划、耐热等性能，专业定制PVC封边。环保达到GB18584-2001E1级标准。</t>
  </si>
  <si>
    <t>圆桌椅</t>
  </si>
  <si>
    <t>规格：0.5m×0.52m×0.85m 广东优质钢架结构，座面采用进口棉麻面料，高密度海绵铺座，回弹性好，不易变形。</t>
  </si>
  <si>
    <t>文件柜</t>
  </si>
  <si>
    <t>规格：0.85m×0.4m×1.8m，采用优质冷轧钢板冲压成型，表面经过酸洗磷化处理，环保静电喷涂，环保无异味。</t>
  </si>
  <si>
    <t>老年日照中心</t>
  </si>
  <si>
    <t>配餐桌</t>
  </si>
  <si>
    <t>张</t>
  </si>
  <si>
    <t>规格：1.2m×0.6m×0.75m 广东优质钢架结构，桌面采用实木颗粒板。</t>
  </si>
  <si>
    <t>1.2米床</t>
  </si>
  <si>
    <t>规格：1.2m×2.0m床体全部钢架结构。</t>
  </si>
  <si>
    <t>按摩床</t>
  </si>
  <si>
    <t>规格：1.95m×0.85m  使用可升降器进行升降，方便实用，床体面料采用进口绒布，柔软舒适，海绵铺垫绒布全方位包装，外观大气。</t>
  </si>
  <si>
    <t>床头柜</t>
  </si>
  <si>
    <t>规格：0.45m×0.48m×0.5m 钢架结构，采用实木颗粒板铺面，美观大气，结实耐用。</t>
  </si>
  <si>
    <t>床单</t>
  </si>
  <si>
    <t>规格：1.5m×2.0m优质纯棉布料，手感柔软，舒适。</t>
  </si>
  <si>
    <t>被子</t>
  </si>
  <si>
    <t>规格：1.5m×2.0m ，采用保暖棉，保暖性好，柔软舒适，面料采用纯棉布料。</t>
  </si>
  <si>
    <t>褥子</t>
  </si>
  <si>
    <t>老年活动</t>
  </si>
  <si>
    <t>棋牌桌</t>
  </si>
  <si>
    <t>规格：1.0m×1.0m×0.75m   全实木材料。</t>
  </si>
  <si>
    <t>棋牌椅</t>
  </si>
  <si>
    <t>规格：0.54m×0.56m×0.92m 采用优质棉网面料、韧性好、耐磨程度高。底座采用优质弓形钢架，光泽好、承重好、稳定性好。</t>
  </si>
  <si>
    <t>党建室</t>
  </si>
  <si>
    <t>会议桌</t>
  </si>
  <si>
    <t>规格：3.8m×1.6m×0.75m 桌面采用E1级三聚氰胺面板，外光亮丽、纹理细腻、硬度高、防静电、易于清洁防水耐腐蚀等性能。专业定制PVC封边，厚度≥1mm。环保达到E1级标准，甲醛≤1.5mg/L。基材采用优质实木颗粒板，有良好的吸音和隔音功能。</t>
  </si>
  <si>
    <t>会议椅</t>
  </si>
  <si>
    <t>规格：0.54m×0.57m×0.95m 采用优质棉网面料，座面密度≥35KG/m³ ，回弹力90%手感好、韧性好、耐磨程度高。广东优质钢架，外贸电镀工艺、光泽好、承重力好、稳定性好。</t>
  </si>
  <si>
    <t>党员谈心室</t>
  </si>
  <si>
    <t>办公桌</t>
  </si>
  <si>
    <t>规格：1.5m×1.2m×1.1m 桌面采用E1级三聚氰胺面板，外光亮丽、纹理细腻、硬度高、防水耐腐蚀等性能。专业定制PVC封边，厚度≥1mm。环保达到E1级标准，甲醛≤1.5mg/L。基材采用优质实木颗粒板，有良好的吸音和隔音功能。</t>
  </si>
  <si>
    <t>采用优质橡木框架、符合人体工程学原理，座面采用优质环保皮，色泽亮丽、手感细腻、海绵采用优质高回弹一次成型海绵，座面密度≥35KG/m³ 靠背密度≥30KG/m³回弹力90%，涂防老化变形保护膜。广东钢架结构。</t>
  </si>
  <si>
    <t>椅子</t>
  </si>
  <si>
    <t>规格：0.57m×0.55m×0.95m 采用优质PU面料、韧性好、耐磨程度高。底座采用广东优质弓形钢架，光泽好、承重好、稳定性好。</t>
  </si>
  <si>
    <t>长茶几</t>
  </si>
  <si>
    <t>规格：1.2m×0.6m×0.5m 用黑色耐高温玻璃面，耐磨、耐划、优质钢架。</t>
  </si>
  <si>
    <t>方茶几</t>
  </si>
  <si>
    <t>规格：0.6m×0.6m×0.5m 用黑色耐高温玻璃面，耐磨、耐划、优质钢架。</t>
  </si>
  <si>
    <t>志愿者服务中心</t>
  </si>
  <si>
    <t>两人位  办公桌</t>
  </si>
  <si>
    <t>组</t>
  </si>
  <si>
    <t>规格：1.5m×1.2m×1.1m桌面采用E1级三聚氰胺面板，外光亮丽、纹理细腻、硬度高、防水耐腐蚀等性能。专业定制PVC封边，厚度≥1mm。环保达到E1级标准，甲醛≤1.5mg/L。基材采用优质实木颗粒板，有良好的吸音和隔音功能。</t>
  </si>
  <si>
    <t>调解椅</t>
  </si>
  <si>
    <t>规格：0.54m×0.5m×0.96m 广东优质钢架，采用优质棉网面料，座面密度≥35KG/m³ ，回弹力90%手感好、韧性好、耐磨程度高。外贸电镀工艺、光泽好、承重力好、稳定性好。</t>
  </si>
  <si>
    <t>调解桌</t>
  </si>
  <si>
    <t>规格：2.2m×1.1m×0.75m 广东优质钢架，桌面采用E1级三聚氰胺面板。有硬度高、防水、耐腐蚀、耐磨、耐划、耐热等性能，专业定制PVC封边。环保达到GB18584-2001E1级标准。</t>
  </si>
  <si>
    <t>爱心超市</t>
  </si>
  <si>
    <t>规格：0.8m×0.8m×0.75m  钢架结构，桌面采用E1级三聚氰胺面板。有硬度高、防水、耐腐蚀、耐磨、耐划、耐热等性能，专业定制PVC封边。环保达到GB18584-2001E1级标准</t>
  </si>
  <si>
    <t>规格：0.546m×0.45m×0.85m 采用优质棉网面料，座面密度≥35KG/m³ ，韧性好、耐磨程度高。广东优质钢架，外贸电镀工艺、光泽好、承重力好、稳定性好。</t>
  </si>
  <si>
    <t>影音活动室</t>
  </si>
  <si>
    <t>条桌</t>
  </si>
  <si>
    <t>规格：1.2m×0.4m×0.75m 桌面采用E1级三聚氰胺面板。有硬度高、防水、耐腐蚀、耐磨、耐划、耐热等性能，专业定制PVC封边。环保达到GB18584-2001E1级标准。</t>
  </si>
  <si>
    <t>规格：0.48m×0.46m×0.85m 采用优质棉网面料，座面密度≥35KG/m³ ，韧性好、耐磨程度高。广东优质钢架，外贸电镀工艺、光泽好、承重力好、稳定性好。</t>
  </si>
  <si>
    <t>主席椅</t>
  </si>
  <si>
    <t>规格：0.54m×0.5m×0.96m 采用优质棉网，海绵采用优质高回弹一次成型海绵，座面密度≥35KG/m³ ，回弹力90%手感好、韧性好、耐磨程度高。</t>
  </si>
  <si>
    <t>方凳</t>
  </si>
  <si>
    <t>规格：0.35m×0.35m×0.45m 塑料材质</t>
  </si>
  <si>
    <t>文体室</t>
  </si>
  <si>
    <t>规格：0.8m×0.7m×0.78m采用优质橡木框架、符合人体工程学原理，座面采用优质棉麻布料，色泽亮丽、手感细腻、海绵采用优质高回弹一次成型海绵，座面密度≥35KG/m³ 靠背密度≥30KG/m³回弹力90%，涂防老化变形保护膜。</t>
  </si>
  <si>
    <t>矮柜</t>
  </si>
  <si>
    <t>规格：0.8m×0.4m×0.8m 采用实木颗粒板铺面，美观大气，结实耐用。</t>
  </si>
  <si>
    <t>规格：0.4m×0.4m×0.5m 用黑色耐高温玻璃面，耐磨、耐划、优质钢架。</t>
  </si>
  <si>
    <t>电子阅览室</t>
  </si>
  <si>
    <t>阅览桌</t>
  </si>
  <si>
    <t>规格：2.4m×1.2m×0.75 m桌面采用E1级三聚氰胺面板。有硬度高、防水、耐腐蚀、耐磨、耐划、耐热等性能，专业定制PVC封边。环保达到GB18584-2001E1级标准。</t>
  </si>
  <si>
    <t>阅览椅</t>
  </si>
  <si>
    <t>规格：0.54m×0.5m×0.96m 采用优质棉网面料，座面密度≥35KG/m³ ，回弹力90%手感好、韧性好、耐磨程度高。外贸电镀工艺、光泽好、承重力好、稳定性好。</t>
  </si>
  <si>
    <t>书架</t>
  </si>
  <si>
    <t>规格：1.2m×0.4m×2.0m，实木颗粒板材质，专业PVC封边，甲醛≤1.5MG/L，环保达到GB18584-2001E1级标准。</t>
  </si>
  <si>
    <t>儿童服务中心</t>
  </si>
  <si>
    <t>月牙桌</t>
  </si>
  <si>
    <t>规格：直径0.7m 桌面采用E1级三聚氰胺饰面，基材采用实木颗粒板，硬度高，纹理细腻，耐热耐划。</t>
  </si>
  <si>
    <t>手工桌</t>
  </si>
  <si>
    <t>规格：1.2m×0.6m×0.6m，环保塑料材质。</t>
  </si>
  <si>
    <t>小椅子</t>
  </si>
  <si>
    <t>规格：0.35m×0.35m×0.45m，环保塑料材质。</t>
  </si>
  <si>
    <t>四点半课堂</t>
  </si>
  <si>
    <t>规格：1.4m×0.7m×0.75m 桌面采用E1级三聚氰胺面板，外光亮丽、纹理细腻、硬度高、防水耐腐蚀等性能。专业定制PVC封边，厚度≥1mm。环保达到E1级标准，甲醛≤1.5mg/L。基材采用优质实木颗粒板，有良好的吸音和隔音功能。</t>
  </si>
  <si>
    <t>课桌椅</t>
  </si>
  <si>
    <t>桌子规格：0.6m×0.4m×0.7m 椅子规格：0.4m×0.45m×0.85m课桌和椅子框架采用优质钢架结构，坚固耐用，稳定性好，承重力强，座面和桌面采用优质实木颗粒板，甲醛≤1.5mg/L。</t>
  </si>
  <si>
    <t>书画室</t>
  </si>
  <si>
    <t>书画桌</t>
  </si>
  <si>
    <t>规格：2.4m×1.0m×0.75m 桌面采用E1级三聚氰胺面板。有硬度高、防水、耐腐蚀、耐磨、耐划、耐热等性能，专业定制PVC封边。环保达到GB18584-2001E1级标准。</t>
  </si>
  <si>
    <t>规格：0.56m×0.54m×0.95m采用优质棉网面料，座面密度≥35KG/m³ ，回弹力90%手感好、韧性好、耐磨程度高。外贸电镀工艺、光泽好、承重力好、稳定性好。</t>
  </si>
  <si>
    <t xml:space="preserve"> 规格：1+1+3 广东优质钢架，采用优质进口PU面料，海绵采用优质高回弹一次成型海绵，座面密度≥35KG/m³ 靠背密度≥30KG/m³回弹力90%，涂防老化变形保护膜。</t>
  </si>
  <si>
    <t>茶台</t>
  </si>
  <si>
    <t>规格：1.3m×0.7m×0.6m 石头台面，广东优质钢架结构。</t>
  </si>
  <si>
    <t>书画架</t>
  </si>
  <si>
    <t>规格：1.2m×0.4m×2.0m 全实木材质。</t>
  </si>
  <si>
    <t>妇女之家</t>
  </si>
  <si>
    <t>沙发采用优质棉麻面料，海绵采用优质高回弹一次成型海绵，座面密度≥35KG/m³ 靠背密度≥30KG/m³回弹力90%，涂防老化变形保护膜。</t>
  </si>
  <si>
    <t>圆茶几</t>
  </si>
  <si>
    <t>规格：0.6m×0.6m×0.5m  钢架结构，桌面采用E1级三聚氰胺面板。有硬度高、防水、耐腐蚀、耐磨、耐划、耐热等性能，专业定制PVC封边。环保达到GB18584-2001E1级标准</t>
  </si>
  <si>
    <t>矛盾调解室</t>
  </si>
  <si>
    <t>规格：2.4m×1.1m×0.75m 桌面采用E1级三聚氰胺面板，外光亮丽、纹理细腻、硬度高、防水耐腐蚀等性能。专业定制PVC封边，厚度≥1mm。环保达到E1级标准，甲醛≤1.5mg/L。基材采用优质实木颗粒板，有良好的吸音和隔音功能。</t>
  </si>
  <si>
    <t>规格：2.2m×1.0m×0.75m 广东优质钢架结构，桌面采用E1级三聚氰胺面板。有硬度高、防水、耐腐蚀、耐磨、耐划、耐热等性能，专业定制PVC封边。环保达到GB18584-2001E1级标准。</t>
  </si>
  <si>
    <t>规格：0.52m×0.5m×0.85m采用优质PU面料、韧性好、耐磨程度高。底座采用优质弓形钢架，光泽好、承重好、稳定性好。</t>
  </si>
  <si>
    <t>卫生服务中心</t>
  </si>
  <si>
    <t>排椅</t>
  </si>
  <si>
    <t>规格：1.75m×0.68m×0.77m ,优质冷轧钢板材料，利用全自动高速冲压技术，表面经过酸洗磷化技术处理。</t>
  </si>
  <si>
    <t>三楼办公区</t>
  </si>
  <si>
    <t>1.6米班台
(含副柜、活动柜)</t>
  </si>
  <si>
    <t>规格：1.6m×1.8m×0.75m 桌面采用E1级三聚氰胺面板，外光亮丽、纹理细腻、硬度高、防水耐腐蚀等性能。专业定制PVC封边，厚度≥1mm。环保达到E1级标准，甲醛≤1.5mg/L。基材采用优质实木颗粒板，有良好的吸音和隔音功能。</t>
  </si>
  <si>
    <t>规格：0.54m×0.56m×0.75m 广东优质钢架，采用优质棉网面料，座面密度≥35KG/m³ ，回弹力90%手感好、韧性好、耐磨程度高。外贸电镀工艺、光泽好、承重力好、稳定性好。</t>
  </si>
  <si>
    <t>沙发采用优质进口棉麻面料，海绵采用优质高回弹一次成型海绵，座面密度≥35KG/m³ 靠背密度≥30KG/m³回弹力90%，涂防老化变形保护膜。</t>
  </si>
  <si>
    <r>
      <rPr>
        <sz val="11"/>
        <color theme="1"/>
        <rFont val="Tahoma"/>
        <family val="2"/>
      </rPr>
      <t>1</t>
    </r>
    <r>
      <rPr>
        <sz val="11"/>
        <color theme="1"/>
        <rFont val="宋体"/>
        <charset val="134"/>
      </rPr>
      <t>米床</t>
    </r>
  </si>
  <si>
    <t>规格：1.0m×2.0m 床体全部钢架结构。</t>
  </si>
  <si>
    <t>枕头</t>
  </si>
  <si>
    <t>规格：0.7m×0.5m  纯棉布料。</t>
  </si>
  <si>
    <t>合计：壹拾贰万肆仟零伍拾伍元整</t>
  </si>
</sst>
</file>

<file path=xl/styles.xml><?xml version="1.0" encoding="utf-8"?>
<styleSheet xmlns="http://schemas.openxmlformats.org/spreadsheetml/2006/main">
  <fonts count="10">
    <font>
      <sz val="11"/>
      <color theme="1"/>
      <name val="Tahoma"/>
      <charset val="134"/>
    </font>
    <font>
      <b/>
      <sz val="20"/>
      <color theme="1"/>
      <name val="宋体"/>
      <charset val="134"/>
    </font>
    <font>
      <b/>
      <sz val="20"/>
      <color theme="1"/>
      <name val="Tahoma"/>
      <family val="2"/>
    </font>
    <font>
      <b/>
      <sz val="10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ajor"/>
    </font>
    <font>
      <sz val="12"/>
      <color theme="1"/>
      <name val="Tahoma"/>
      <family val="2"/>
    </font>
    <font>
      <sz val="11"/>
      <color theme="1"/>
      <name val="Tahoma"/>
      <family val="2"/>
    </font>
    <font>
      <sz val="9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4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 readingOrder="1"/>
    </xf>
    <xf numFmtId="0" fontId="0" fillId="0" borderId="3" xfId="0" applyFont="1" applyBorder="1" applyAlignment="1">
      <alignment horizontal="center" vertical="center" wrapText="1" readingOrder="1"/>
    </xf>
    <xf numFmtId="0" fontId="0" fillId="0" borderId="4" xfId="0" applyFont="1" applyBorder="1" applyAlignment="1">
      <alignment horizontal="center" vertical="center" wrapText="1" readingOrder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9"/>
  <sheetViews>
    <sheetView tabSelected="1" workbookViewId="0">
      <pane ySplit="3" topLeftCell="A73" activePane="bottomLeft" state="frozenSplit"/>
      <selection pane="bottomLeft" activeCell="F76" sqref="F76"/>
    </sheetView>
  </sheetViews>
  <sheetFormatPr defaultColWidth="9" defaultRowHeight="14.25"/>
  <cols>
    <col min="1" max="1" width="10.25" style="2" customWidth="1"/>
    <col min="2" max="2" width="9.25" style="2" customWidth="1"/>
    <col min="3" max="4" width="6.625" customWidth="1"/>
    <col min="5" max="6" width="9.875" customWidth="1"/>
    <col min="7" max="7" width="34.625" style="3" customWidth="1"/>
    <col min="9" max="9" width="8.875" customWidth="1"/>
    <col min="10" max="10" width="10.25" hidden="1" customWidth="1"/>
  </cols>
  <sheetData>
    <row r="1" spans="1:10" ht="35.1" customHeight="1">
      <c r="A1" s="19" t="s">
        <v>0</v>
      </c>
      <c r="B1" s="20"/>
      <c r="C1" s="20"/>
      <c r="D1" s="20"/>
      <c r="E1" s="20"/>
      <c r="F1" s="20"/>
      <c r="G1" s="20"/>
    </row>
    <row r="2" spans="1:10" ht="21" customHeight="1">
      <c r="A2" s="4"/>
      <c r="B2" s="5"/>
      <c r="C2" s="5"/>
      <c r="D2" s="5"/>
      <c r="E2" s="5"/>
      <c r="F2" s="5"/>
      <c r="G2" s="6" t="s">
        <v>1</v>
      </c>
    </row>
    <row r="3" spans="1:10" ht="21.95" customHeight="1">
      <c r="A3" s="7" t="s">
        <v>2</v>
      </c>
      <c r="B3" s="7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7" t="s">
        <v>8</v>
      </c>
      <c r="H3" s="9"/>
    </row>
    <row r="4" spans="1:10" ht="54">
      <c r="A4" s="25" t="s">
        <v>9</v>
      </c>
      <c r="B4" s="10" t="s">
        <v>10</v>
      </c>
      <c r="C4" s="11">
        <v>1</v>
      </c>
      <c r="D4" s="12" t="s">
        <v>11</v>
      </c>
      <c r="E4" s="13">
        <v>2600</v>
      </c>
      <c r="F4" s="13">
        <f>E4*C4</f>
        <v>2600</v>
      </c>
      <c r="G4" s="14" t="s">
        <v>12</v>
      </c>
      <c r="H4" s="9"/>
      <c r="J4" s="11">
        <v>2600</v>
      </c>
    </row>
    <row r="5" spans="1:10" ht="27">
      <c r="A5" s="26"/>
      <c r="B5" s="10" t="s">
        <v>13</v>
      </c>
      <c r="C5" s="11">
        <v>1</v>
      </c>
      <c r="D5" s="12" t="s">
        <v>14</v>
      </c>
      <c r="E5" s="13">
        <v>700</v>
      </c>
      <c r="F5" s="13">
        <f t="shared" ref="F5:F36" si="0">E5*C5</f>
        <v>700</v>
      </c>
      <c r="G5" s="14" t="s">
        <v>15</v>
      </c>
      <c r="H5" s="9"/>
      <c r="J5" s="11">
        <v>750</v>
      </c>
    </row>
    <row r="6" spans="1:10" ht="40.5">
      <c r="A6" s="26"/>
      <c r="B6" s="10" t="s">
        <v>16</v>
      </c>
      <c r="C6" s="11">
        <v>1</v>
      </c>
      <c r="D6" s="12" t="s">
        <v>14</v>
      </c>
      <c r="E6" s="13">
        <v>180</v>
      </c>
      <c r="F6" s="13">
        <f t="shared" si="0"/>
        <v>180</v>
      </c>
      <c r="G6" s="14" t="s">
        <v>17</v>
      </c>
      <c r="H6" s="9"/>
      <c r="J6" s="11">
        <v>180</v>
      </c>
    </row>
    <row r="7" spans="1:10" ht="54">
      <c r="A7" s="26"/>
      <c r="B7" s="10" t="s">
        <v>18</v>
      </c>
      <c r="C7" s="11">
        <v>7</v>
      </c>
      <c r="D7" s="12" t="s">
        <v>19</v>
      </c>
      <c r="E7" s="13">
        <v>350</v>
      </c>
      <c r="F7" s="13">
        <f t="shared" si="0"/>
        <v>2450</v>
      </c>
      <c r="G7" s="14" t="s">
        <v>20</v>
      </c>
      <c r="H7" s="9"/>
      <c r="J7" s="11">
        <v>380</v>
      </c>
    </row>
    <row r="8" spans="1:10" ht="54">
      <c r="A8" s="26"/>
      <c r="B8" s="10" t="s">
        <v>21</v>
      </c>
      <c r="C8" s="11">
        <v>5</v>
      </c>
      <c r="D8" s="12" t="s">
        <v>19</v>
      </c>
      <c r="E8" s="13">
        <v>350</v>
      </c>
      <c r="F8" s="13">
        <f t="shared" si="0"/>
        <v>1750</v>
      </c>
      <c r="G8" s="14" t="s">
        <v>22</v>
      </c>
      <c r="H8" s="9"/>
      <c r="J8" s="11">
        <v>380</v>
      </c>
    </row>
    <row r="9" spans="1:10" ht="67.5">
      <c r="A9" s="26"/>
      <c r="B9" s="10" t="s">
        <v>23</v>
      </c>
      <c r="C9" s="11">
        <v>1</v>
      </c>
      <c r="D9" s="12" t="s">
        <v>14</v>
      </c>
      <c r="E9" s="13">
        <v>850</v>
      </c>
      <c r="F9" s="13">
        <f t="shared" si="0"/>
        <v>850</v>
      </c>
      <c r="G9" s="14" t="s">
        <v>24</v>
      </c>
      <c r="H9" s="9"/>
      <c r="J9" s="11">
        <v>900</v>
      </c>
    </row>
    <row r="10" spans="1:10" ht="40.5">
      <c r="A10" s="26"/>
      <c r="B10" s="10" t="s">
        <v>25</v>
      </c>
      <c r="C10" s="11">
        <v>3</v>
      </c>
      <c r="D10" s="12" t="s">
        <v>19</v>
      </c>
      <c r="E10" s="13">
        <v>300</v>
      </c>
      <c r="F10" s="13">
        <f t="shared" si="0"/>
        <v>900</v>
      </c>
      <c r="G10" s="14" t="s">
        <v>26</v>
      </c>
      <c r="H10" s="9"/>
      <c r="J10" s="11">
        <v>330</v>
      </c>
    </row>
    <row r="11" spans="1:10" ht="40.5">
      <c r="A11" s="26"/>
      <c r="B11" s="10" t="s">
        <v>27</v>
      </c>
      <c r="C11" s="11">
        <v>5</v>
      </c>
      <c r="D11" s="12" t="s">
        <v>14</v>
      </c>
      <c r="E11" s="13">
        <v>380</v>
      </c>
      <c r="F11" s="13">
        <f t="shared" si="0"/>
        <v>1900</v>
      </c>
      <c r="G11" s="14" t="s">
        <v>28</v>
      </c>
      <c r="H11" s="9"/>
      <c r="J11" s="11">
        <v>380</v>
      </c>
    </row>
    <row r="12" spans="1:10" ht="27">
      <c r="A12" s="27" t="s">
        <v>29</v>
      </c>
      <c r="B12" s="10" t="s">
        <v>30</v>
      </c>
      <c r="C12" s="11">
        <v>2</v>
      </c>
      <c r="D12" s="12" t="s">
        <v>31</v>
      </c>
      <c r="E12" s="13">
        <v>550</v>
      </c>
      <c r="F12" s="13">
        <f t="shared" si="0"/>
        <v>1100</v>
      </c>
      <c r="G12" s="14" t="s">
        <v>32</v>
      </c>
      <c r="H12" s="16"/>
      <c r="J12" s="11">
        <v>750</v>
      </c>
    </row>
    <row r="13" spans="1:10">
      <c r="A13" s="28"/>
      <c r="B13" s="10" t="s">
        <v>33</v>
      </c>
      <c r="C13" s="11">
        <v>2</v>
      </c>
      <c r="D13" s="12" t="s">
        <v>31</v>
      </c>
      <c r="E13" s="13">
        <v>700</v>
      </c>
      <c r="F13" s="13">
        <f t="shared" si="0"/>
        <v>1400</v>
      </c>
      <c r="G13" s="14" t="s">
        <v>34</v>
      </c>
      <c r="H13" s="9"/>
      <c r="J13" s="11">
        <v>700</v>
      </c>
    </row>
    <row r="14" spans="1:10" ht="54">
      <c r="A14" s="28"/>
      <c r="B14" s="10" t="s">
        <v>35</v>
      </c>
      <c r="C14" s="11">
        <v>4</v>
      </c>
      <c r="D14" s="12" t="s">
        <v>14</v>
      </c>
      <c r="E14" s="13">
        <v>1100</v>
      </c>
      <c r="F14" s="13">
        <f t="shared" si="0"/>
        <v>4400</v>
      </c>
      <c r="G14" s="14" t="s">
        <v>36</v>
      </c>
      <c r="H14" s="9"/>
      <c r="J14" s="11">
        <v>1200</v>
      </c>
    </row>
    <row r="15" spans="1:10" ht="40.5">
      <c r="A15" s="28"/>
      <c r="B15" s="10" t="s">
        <v>37</v>
      </c>
      <c r="C15" s="11">
        <v>1</v>
      </c>
      <c r="D15" s="12" t="s">
        <v>14</v>
      </c>
      <c r="E15" s="13">
        <v>200</v>
      </c>
      <c r="F15" s="13">
        <f t="shared" si="0"/>
        <v>200</v>
      </c>
      <c r="G15" s="14" t="s">
        <v>38</v>
      </c>
      <c r="H15" s="9"/>
      <c r="J15" s="11">
        <v>300</v>
      </c>
    </row>
    <row r="16" spans="1:10" ht="27">
      <c r="A16" s="28"/>
      <c r="B16" s="10" t="s">
        <v>39</v>
      </c>
      <c r="C16" s="11">
        <v>6</v>
      </c>
      <c r="D16" s="12" t="s">
        <v>14</v>
      </c>
      <c r="E16" s="13">
        <v>90</v>
      </c>
      <c r="F16" s="13">
        <f t="shared" si="0"/>
        <v>540</v>
      </c>
      <c r="G16" s="14" t="s">
        <v>40</v>
      </c>
      <c r="H16" s="9"/>
      <c r="J16" s="11">
        <v>90</v>
      </c>
    </row>
    <row r="17" spans="1:10" ht="27">
      <c r="A17" s="28"/>
      <c r="B17" s="10" t="s">
        <v>41</v>
      </c>
      <c r="C17" s="11">
        <v>6</v>
      </c>
      <c r="D17" s="12" t="s">
        <v>14</v>
      </c>
      <c r="E17" s="13">
        <v>120</v>
      </c>
      <c r="F17" s="13">
        <f t="shared" si="0"/>
        <v>720</v>
      </c>
      <c r="G17" s="14" t="s">
        <v>42</v>
      </c>
      <c r="H17" s="9"/>
      <c r="J17" s="11">
        <v>120</v>
      </c>
    </row>
    <row r="18" spans="1:10" ht="27">
      <c r="A18" s="29"/>
      <c r="B18" s="10" t="s">
        <v>43</v>
      </c>
      <c r="C18" s="11">
        <v>2</v>
      </c>
      <c r="D18" s="12" t="s">
        <v>14</v>
      </c>
      <c r="E18" s="13">
        <v>100</v>
      </c>
      <c r="F18" s="13">
        <f t="shared" si="0"/>
        <v>200</v>
      </c>
      <c r="G18" s="14" t="s">
        <v>40</v>
      </c>
      <c r="H18" s="9"/>
      <c r="J18" s="11">
        <v>100</v>
      </c>
    </row>
    <row r="19" spans="1:10" ht="27">
      <c r="A19" s="25" t="s">
        <v>44</v>
      </c>
      <c r="B19" s="10" t="s">
        <v>45</v>
      </c>
      <c r="C19" s="11">
        <v>2</v>
      </c>
      <c r="D19" s="12" t="s">
        <v>31</v>
      </c>
      <c r="E19" s="13">
        <v>900</v>
      </c>
      <c r="F19" s="13">
        <f t="shared" si="0"/>
        <v>1800</v>
      </c>
      <c r="G19" s="14" t="s">
        <v>46</v>
      </c>
      <c r="H19" s="9"/>
      <c r="J19" s="11">
        <v>900</v>
      </c>
    </row>
    <row r="20" spans="1:10" ht="54">
      <c r="A20" s="25"/>
      <c r="B20" s="10" t="s">
        <v>47</v>
      </c>
      <c r="C20" s="11">
        <v>8</v>
      </c>
      <c r="D20" s="12" t="s">
        <v>19</v>
      </c>
      <c r="E20" s="13">
        <v>280</v>
      </c>
      <c r="F20" s="13">
        <f t="shared" si="0"/>
        <v>2240</v>
      </c>
      <c r="G20" s="14" t="s">
        <v>48</v>
      </c>
      <c r="H20" s="9"/>
      <c r="J20" s="11">
        <v>280</v>
      </c>
    </row>
    <row r="21" spans="1:10" ht="94.5">
      <c r="A21" s="25" t="s">
        <v>49</v>
      </c>
      <c r="B21" s="10" t="s">
        <v>50</v>
      </c>
      <c r="C21" s="11">
        <v>1</v>
      </c>
      <c r="D21" s="12" t="s">
        <v>31</v>
      </c>
      <c r="E21" s="13">
        <v>3600</v>
      </c>
      <c r="F21" s="13">
        <f t="shared" si="0"/>
        <v>3600</v>
      </c>
      <c r="G21" s="14" t="s">
        <v>51</v>
      </c>
      <c r="H21" s="9"/>
      <c r="J21" s="11">
        <v>3800</v>
      </c>
    </row>
    <row r="22" spans="1:10" ht="67.5">
      <c r="A22" s="26"/>
      <c r="B22" s="10" t="s">
        <v>52</v>
      </c>
      <c r="C22" s="11">
        <v>12</v>
      </c>
      <c r="D22" s="12" t="s">
        <v>19</v>
      </c>
      <c r="E22" s="13">
        <v>350</v>
      </c>
      <c r="F22" s="13">
        <f t="shared" si="0"/>
        <v>4200</v>
      </c>
      <c r="G22" s="14" t="s">
        <v>53</v>
      </c>
      <c r="H22" s="9"/>
      <c r="J22" s="11">
        <v>380</v>
      </c>
    </row>
    <row r="23" spans="1:10" ht="81">
      <c r="A23" s="25" t="s">
        <v>54</v>
      </c>
      <c r="B23" s="10" t="s">
        <v>55</v>
      </c>
      <c r="C23" s="11">
        <v>1</v>
      </c>
      <c r="D23" s="12" t="s">
        <v>31</v>
      </c>
      <c r="E23" s="13">
        <v>850</v>
      </c>
      <c r="F23" s="13">
        <f t="shared" si="0"/>
        <v>850</v>
      </c>
      <c r="G23" s="14" t="s">
        <v>56</v>
      </c>
      <c r="H23" s="9"/>
      <c r="J23" s="11">
        <v>850</v>
      </c>
    </row>
    <row r="24" spans="1:10" ht="81">
      <c r="A24" s="25"/>
      <c r="B24" s="10" t="s">
        <v>10</v>
      </c>
      <c r="C24" s="11">
        <v>1</v>
      </c>
      <c r="D24" s="12" t="s">
        <v>11</v>
      </c>
      <c r="E24" s="13">
        <v>2600</v>
      </c>
      <c r="F24" s="13">
        <f t="shared" si="0"/>
        <v>2600</v>
      </c>
      <c r="G24" s="14" t="s">
        <v>57</v>
      </c>
      <c r="H24" s="9"/>
      <c r="J24" s="11">
        <v>2600</v>
      </c>
    </row>
    <row r="25" spans="1:10" ht="54">
      <c r="A25" s="25"/>
      <c r="B25" s="10" t="s">
        <v>58</v>
      </c>
      <c r="C25" s="11">
        <v>2</v>
      </c>
      <c r="D25" s="12" t="s">
        <v>19</v>
      </c>
      <c r="E25" s="13">
        <v>350</v>
      </c>
      <c r="F25" s="13">
        <f t="shared" si="0"/>
        <v>700</v>
      </c>
      <c r="G25" s="14" t="s">
        <v>59</v>
      </c>
      <c r="H25" s="9"/>
      <c r="J25" s="11">
        <v>360</v>
      </c>
    </row>
    <row r="26" spans="1:10" ht="27">
      <c r="A26" s="25"/>
      <c r="B26" s="10" t="s">
        <v>60</v>
      </c>
      <c r="C26" s="11">
        <v>1</v>
      </c>
      <c r="D26" s="12" t="s">
        <v>14</v>
      </c>
      <c r="E26" s="13">
        <v>700</v>
      </c>
      <c r="F26" s="13">
        <f t="shared" si="0"/>
        <v>700</v>
      </c>
      <c r="G26" s="14" t="s">
        <v>61</v>
      </c>
      <c r="H26" s="9"/>
      <c r="J26" s="11">
        <v>750</v>
      </c>
    </row>
    <row r="27" spans="1:10" ht="27">
      <c r="A27" s="25"/>
      <c r="B27" s="10" t="s">
        <v>62</v>
      </c>
      <c r="C27" s="11">
        <v>1</v>
      </c>
      <c r="D27" s="12" t="s">
        <v>14</v>
      </c>
      <c r="E27" s="13">
        <v>550</v>
      </c>
      <c r="F27" s="13">
        <f t="shared" si="0"/>
        <v>550</v>
      </c>
      <c r="G27" s="14" t="s">
        <v>63</v>
      </c>
      <c r="H27" s="9"/>
      <c r="J27" s="11">
        <v>580</v>
      </c>
    </row>
    <row r="28" spans="1:10" ht="81">
      <c r="A28" s="30" t="s">
        <v>64</v>
      </c>
      <c r="B28" s="10" t="s">
        <v>65</v>
      </c>
      <c r="C28" s="11">
        <v>2</v>
      </c>
      <c r="D28" s="12" t="s">
        <v>66</v>
      </c>
      <c r="E28" s="13">
        <v>1800</v>
      </c>
      <c r="F28" s="13">
        <f t="shared" si="0"/>
        <v>3600</v>
      </c>
      <c r="G28" s="14" t="s">
        <v>67</v>
      </c>
      <c r="H28" s="9"/>
      <c r="J28" s="11">
        <v>1860</v>
      </c>
    </row>
    <row r="29" spans="1:10" ht="87.95" customHeight="1">
      <c r="A29" s="31"/>
      <c r="B29" s="10" t="s">
        <v>68</v>
      </c>
      <c r="C29" s="11">
        <v>7</v>
      </c>
      <c r="D29" s="12" t="s">
        <v>19</v>
      </c>
      <c r="E29" s="13">
        <v>350</v>
      </c>
      <c r="F29" s="13">
        <f t="shared" si="0"/>
        <v>2450</v>
      </c>
      <c r="G29" s="14" t="s">
        <v>69</v>
      </c>
      <c r="H29" s="9"/>
      <c r="J29" s="11">
        <v>380</v>
      </c>
    </row>
    <row r="30" spans="1:10" ht="67.5">
      <c r="A30" s="31"/>
      <c r="B30" s="10" t="s">
        <v>70</v>
      </c>
      <c r="C30" s="11">
        <v>1</v>
      </c>
      <c r="D30" s="12" t="s">
        <v>31</v>
      </c>
      <c r="E30" s="13">
        <v>1500</v>
      </c>
      <c r="F30" s="13">
        <f t="shared" si="0"/>
        <v>1500</v>
      </c>
      <c r="G30" s="14" t="s">
        <v>71</v>
      </c>
      <c r="H30" s="9"/>
      <c r="J30" s="11">
        <v>1550</v>
      </c>
    </row>
    <row r="31" spans="1:10" ht="67.5">
      <c r="A31" s="32"/>
      <c r="B31" s="10" t="s">
        <v>18</v>
      </c>
      <c r="C31" s="11">
        <v>4</v>
      </c>
      <c r="D31" s="12" t="s">
        <v>19</v>
      </c>
      <c r="E31" s="13">
        <v>360</v>
      </c>
      <c r="F31" s="13">
        <f t="shared" si="0"/>
        <v>1440</v>
      </c>
      <c r="G31" s="14" t="s">
        <v>69</v>
      </c>
      <c r="H31" s="9"/>
      <c r="J31" s="11">
        <v>380</v>
      </c>
    </row>
    <row r="32" spans="1:10" ht="67.5">
      <c r="A32" s="25" t="s">
        <v>72</v>
      </c>
      <c r="B32" s="10" t="s">
        <v>23</v>
      </c>
      <c r="C32" s="11">
        <v>1</v>
      </c>
      <c r="D32" s="12" t="s">
        <v>31</v>
      </c>
      <c r="E32" s="13">
        <v>820</v>
      </c>
      <c r="F32" s="13">
        <f t="shared" si="0"/>
        <v>820</v>
      </c>
      <c r="G32" s="14" t="s">
        <v>73</v>
      </c>
      <c r="H32" s="9"/>
      <c r="J32" s="11">
        <v>820</v>
      </c>
    </row>
    <row r="33" spans="1:10" ht="54">
      <c r="A33" s="26"/>
      <c r="B33" s="10" t="s">
        <v>58</v>
      </c>
      <c r="C33" s="11">
        <v>3</v>
      </c>
      <c r="D33" s="12" t="s">
        <v>19</v>
      </c>
      <c r="E33" s="13">
        <v>300</v>
      </c>
      <c r="F33" s="13">
        <f t="shared" si="0"/>
        <v>900</v>
      </c>
      <c r="G33" s="14" t="s">
        <v>74</v>
      </c>
      <c r="H33" s="9"/>
      <c r="J33" s="11">
        <v>320</v>
      </c>
    </row>
    <row r="34" spans="1:10" ht="67.5">
      <c r="A34" s="25" t="s">
        <v>75</v>
      </c>
      <c r="B34" s="10" t="s">
        <v>76</v>
      </c>
      <c r="C34" s="11">
        <v>23</v>
      </c>
      <c r="D34" s="12" t="s">
        <v>31</v>
      </c>
      <c r="E34" s="13">
        <v>350</v>
      </c>
      <c r="F34" s="13">
        <f t="shared" si="0"/>
        <v>8050</v>
      </c>
      <c r="G34" s="14" t="s">
        <v>77</v>
      </c>
      <c r="H34" s="9"/>
      <c r="J34" s="11">
        <v>395</v>
      </c>
    </row>
    <row r="35" spans="1:10" ht="54">
      <c r="A35" s="26"/>
      <c r="B35" s="10" t="s">
        <v>58</v>
      </c>
      <c r="C35" s="11">
        <v>40</v>
      </c>
      <c r="D35" s="12" t="s">
        <v>19</v>
      </c>
      <c r="E35" s="13">
        <v>295</v>
      </c>
      <c r="F35" s="13">
        <f t="shared" si="0"/>
        <v>11800</v>
      </c>
      <c r="G35" s="14" t="s">
        <v>78</v>
      </c>
      <c r="H35" s="9"/>
      <c r="J35" s="11">
        <v>300</v>
      </c>
    </row>
    <row r="36" spans="1:10" ht="54">
      <c r="A36" s="26"/>
      <c r="B36" s="10" t="s">
        <v>79</v>
      </c>
      <c r="C36" s="11">
        <v>4</v>
      </c>
      <c r="D36" s="12" t="s">
        <v>19</v>
      </c>
      <c r="E36" s="13">
        <v>360</v>
      </c>
      <c r="F36" s="13">
        <f t="shared" si="0"/>
        <v>1440</v>
      </c>
      <c r="G36" s="14" t="s">
        <v>80</v>
      </c>
      <c r="H36" s="9"/>
      <c r="J36" s="11">
        <v>380</v>
      </c>
    </row>
    <row r="37" spans="1:10">
      <c r="A37" s="26"/>
      <c r="B37" s="10" t="s">
        <v>81</v>
      </c>
      <c r="C37" s="11">
        <v>20</v>
      </c>
      <c r="D37" s="12" t="s">
        <v>19</v>
      </c>
      <c r="E37" s="13">
        <v>40</v>
      </c>
      <c r="F37" s="13">
        <f t="shared" ref="F37:F75" si="1">E37*C37</f>
        <v>800</v>
      </c>
      <c r="G37" s="14" t="s">
        <v>82</v>
      </c>
      <c r="H37" s="9"/>
      <c r="J37" s="11">
        <v>40</v>
      </c>
    </row>
    <row r="38" spans="1:10" ht="81">
      <c r="A38" s="25" t="s">
        <v>83</v>
      </c>
      <c r="B38" s="10" t="s">
        <v>10</v>
      </c>
      <c r="C38" s="11">
        <v>6</v>
      </c>
      <c r="D38" s="12" t="s">
        <v>66</v>
      </c>
      <c r="E38" s="13">
        <v>950</v>
      </c>
      <c r="F38" s="13">
        <f t="shared" si="1"/>
        <v>5700</v>
      </c>
      <c r="G38" s="14" t="s">
        <v>84</v>
      </c>
      <c r="H38" s="9"/>
      <c r="J38" s="11">
        <v>980</v>
      </c>
    </row>
    <row r="39" spans="1:10" ht="27">
      <c r="A39" s="25"/>
      <c r="B39" s="10" t="s">
        <v>85</v>
      </c>
      <c r="C39" s="11">
        <v>1</v>
      </c>
      <c r="D39" s="12" t="s">
        <v>66</v>
      </c>
      <c r="E39" s="13">
        <v>700</v>
      </c>
      <c r="F39" s="13">
        <f t="shared" si="1"/>
        <v>700</v>
      </c>
      <c r="G39" s="14" t="s">
        <v>86</v>
      </c>
      <c r="H39" s="9"/>
      <c r="J39" s="11">
        <v>700</v>
      </c>
    </row>
    <row r="40" spans="1:10" ht="46.5" customHeight="1">
      <c r="A40" s="26"/>
      <c r="B40" s="10" t="s">
        <v>13</v>
      </c>
      <c r="C40" s="11">
        <v>1</v>
      </c>
      <c r="D40" s="12" t="s">
        <v>14</v>
      </c>
      <c r="E40" s="13">
        <v>400</v>
      </c>
      <c r="F40" s="13">
        <f t="shared" si="1"/>
        <v>400</v>
      </c>
      <c r="G40" s="14" t="s">
        <v>87</v>
      </c>
      <c r="H40" s="9"/>
      <c r="J40" s="11">
        <v>420</v>
      </c>
    </row>
    <row r="41" spans="1:10" ht="67.5">
      <c r="A41" s="25" t="s">
        <v>88</v>
      </c>
      <c r="B41" s="10" t="s">
        <v>89</v>
      </c>
      <c r="C41" s="11">
        <v>1</v>
      </c>
      <c r="D41" s="12" t="s">
        <v>66</v>
      </c>
      <c r="E41" s="13">
        <v>1900</v>
      </c>
      <c r="F41" s="13">
        <f t="shared" si="1"/>
        <v>1900</v>
      </c>
      <c r="G41" s="14" t="s">
        <v>90</v>
      </c>
      <c r="H41" s="9"/>
      <c r="J41" s="11">
        <v>2200</v>
      </c>
    </row>
    <row r="42" spans="1:10" ht="67.5">
      <c r="A42" s="25"/>
      <c r="B42" s="10" t="s">
        <v>91</v>
      </c>
      <c r="C42" s="11">
        <v>4</v>
      </c>
      <c r="D42" s="12" t="s">
        <v>19</v>
      </c>
      <c r="E42" s="13">
        <v>350</v>
      </c>
      <c r="F42" s="13">
        <f t="shared" si="1"/>
        <v>1400</v>
      </c>
      <c r="G42" s="14" t="s">
        <v>92</v>
      </c>
      <c r="H42" s="9"/>
      <c r="J42" s="11">
        <v>380</v>
      </c>
    </row>
    <row r="43" spans="1:10" ht="40.5">
      <c r="A43" s="25"/>
      <c r="B43" s="10" t="s">
        <v>93</v>
      </c>
      <c r="C43" s="11">
        <v>1</v>
      </c>
      <c r="D43" s="12" t="s">
        <v>66</v>
      </c>
      <c r="E43" s="13">
        <v>1300</v>
      </c>
      <c r="F43" s="13">
        <f t="shared" si="1"/>
        <v>1300</v>
      </c>
      <c r="G43" s="14" t="s">
        <v>94</v>
      </c>
      <c r="H43" s="9"/>
      <c r="J43" s="11">
        <v>1400</v>
      </c>
    </row>
    <row r="44" spans="1:10" ht="54.75" customHeight="1">
      <c r="A44" s="25" t="s">
        <v>95</v>
      </c>
      <c r="B44" s="10" t="s">
        <v>96</v>
      </c>
      <c r="C44" s="11">
        <v>2</v>
      </c>
      <c r="D44" s="12" t="s">
        <v>31</v>
      </c>
      <c r="E44" s="13">
        <v>580</v>
      </c>
      <c r="F44" s="13">
        <f t="shared" si="1"/>
        <v>1160</v>
      </c>
      <c r="G44" s="14" t="s">
        <v>97</v>
      </c>
      <c r="H44" s="9"/>
      <c r="J44" s="11">
        <v>580</v>
      </c>
    </row>
    <row r="45" spans="1:10" ht="27">
      <c r="A45" s="26"/>
      <c r="B45" s="10" t="s">
        <v>98</v>
      </c>
      <c r="C45" s="11">
        <v>2</v>
      </c>
      <c r="D45" s="12" t="s">
        <v>31</v>
      </c>
      <c r="E45" s="13">
        <v>550</v>
      </c>
      <c r="F45" s="13">
        <f t="shared" si="1"/>
        <v>1100</v>
      </c>
      <c r="G45" s="14" t="s">
        <v>99</v>
      </c>
      <c r="H45" s="9"/>
      <c r="J45" s="11">
        <v>550</v>
      </c>
    </row>
    <row r="46" spans="1:10" ht="27">
      <c r="A46" s="26"/>
      <c r="B46" s="10" t="s">
        <v>100</v>
      </c>
      <c r="C46" s="11">
        <v>14</v>
      </c>
      <c r="D46" s="12" t="s">
        <v>19</v>
      </c>
      <c r="E46" s="13">
        <v>85</v>
      </c>
      <c r="F46" s="13">
        <f t="shared" si="1"/>
        <v>1190</v>
      </c>
      <c r="G46" s="14" t="s">
        <v>101</v>
      </c>
      <c r="H46" s="9"/>
      <c r="J46" s="11">
        <v>90</v>
      </c>
    </row>
    <row r="47" spans="1:10" ht="81">
      <c r="A47" s="25" t="s">
        <v>102</v>
      </c>
      <c r="B47" s="10" t="s">
        <v>55</v>
      </c>
      <c r="C47" s="11">
        <v>1</v>
      </c>
      <c r="D47" s="12" t="s">
        <v>31</v>
      </c>
      <c r="E47" s="13">
        <v>850</v>
      </c>
      <c r="F47" s="13">
        <f t="shared" si="1"/>
        <v>850</v>
      </c>
      <c r="G47" s="14" t="s">
        <v>103</v>
      </c>
      <c r="H47" s="9"/>
      <c r="J47" s="11">
        <v>850</v>
      </c>
    </row>
    <row r="48" spans="1:10" ht="67.5">
      <c r="A48" s="26"/>
      <c r="B48" s="10" t="s">
        <v>18</v>
      </c>
      <c r="C48" s="11">
        <v>1</v>
      </c>
      <c r="D48" s="12" t="s">
        <v>19</v>
      </c>
      <c r="E48" s="13">
        <v>315</v>
      </c>
      <c r="F48" s="13">
        <f t="shared" si="1"/>
        <v>315</v>
      </c>
      <c r="G48" s="14" t="s">
        <v>69</v>
      </c>
      <c r="H48" s="9"/>
      <c r="J48" s="11">
        <v>320</v>
      </c>
    </row>
    <row r="49" spans="1:10" ht="67.5">
      <c r="A49" s="26"/>
      <c r="B49" s="10" t="s">
        <v>104</v>
      </c>
      <c r="C49" s="11">
        <v>6</v>
      </c>
      <c r="D49" s="12" t="s">
        <v>11</v>
      </c>
      <c r="E49" s="13">
        <v>500</v>
      </c>
      <c r="F49" s="13">
        <f t="shared" si="1"/>
        <v>3000</v>
      </c>
      <c r="G49" s="14" t="s">
        <v>105</v>
      </c>
      <c r="H49" s="9"/>
      <c r="J49" s="11">
        <v>650</v>
      </c>
    </row>
    <row r="50" spans="1:10" ht="67.5">
      <c r="A50" s="25" t="s">
        <v>106</v>
      </c>
      <c r="B50" s="10" t="s">
        <v>107</v>
      </c>
      <c r="C50" s="11">
        <v>1</v>
      </c>
      <c r="D50" s="12" t="s">
        <v>31</v>
      </c>
      <c r="E50" s="13">
        <v>2150</v>
      </c>
      <c r="F50" s="13">
        <f t="shared" si="1"/>
        <v>2150</v>
      </c>
      <c r="G50" s="14" t="s">
        <v>108</v>
      </c>
      <c r="H50" s="9"/>
      <c r="J50" s="11">
        <v>2300</v>
      </c>
    </row>
    <row r="51" spans="1:10" ht="67.5">
      <c r="A51" s="25"/>
      <c r="B51" s="10" t="s">
        <v>58</v>
      </c>
      <c r="C51" s="11">
        <v>2</v>
      </c>
      <c r="D51" s="12" t="s">
        <v>19</v>
      </c>
      <c r="E51" s="13">
        <v>350</v>
      </c>
      <c r="F51" s="13">
        <f t="shared" si="1"/>
        <v>700</v>
      </c>
      <c r="G51" s="14" t="s">
        <v>109</v>
      </c>
      <c r="H51" s="9"/>
      <c r="J51" s="11">
        <v>360</v>
      </c>
    </row>
    <row r="52" spans="1:10" ht="67.5">
      <c r="A52" s="25"/>
      <c r="B52" s="10" t="s">
        <v>10</v>
      </c>
      <c r="C52" s="11">
        <v>1</v>
      </c>
      <c r="D52" s="12" t="s">
        <v>11</v>
      </c>
      <c r="E52" s="13">
        <v>3100</v>
      </c>
      <c r="F52" s="13">
        <f t="shared" si="1"/>
        <v>3100</v>
      </c>
      <c r="G52" s="14" t="s">
        <v>110</v>
      </c>
      <c r="H52" s="9"/>
      <c r="J52" s="11">
        <v>3200</v>
      </c>
    </row>
    <row r="53" spans="1:10" ht="27">
      <c r="A53" s="25"/>
      <c r="B53" s="10" t="s">
        <v>111</v>
      </c>
      <c r="C53" s="11">
        <v>1</v>
      </c>
      <c r="D53" s="12" t="s">
        <v>14</v>
      </c>
      <c r="E53" s="13">
        <v>1150</v>
      </c>
      <c r="F53" s="13">
        <f t="shared" si="1"/>
        <v>1150</v>
      </c>
      <c r="G53" s="14" t="s">
        <v>112</v>
      </c>
      <c r="H53" s="9"/>
      <c r="J53" s="11">
        <v>1200</v>
      </c>
    </row>
    <row r="54" spans="1:10" ht="27">
      <c r="A54" s="25"/>
      <c r="B54" s="10" t="s">
        <v>62</v>
      </c>
      <c r="C54" s="11">
        <v>2</v>
      </c>
      <c r="D54" s="12" t="s">
        <v>14</v>
      </c>
      <c r="E54" s="13">
        <v>550</v>
      </c>
      <c r="F54" s="13">
        <f t="shared" si="1"/>
        <v>1100</v>
      </c>
      <c r="G54" s="14" t="s">
        <v>63</v>
      </c>
      <c r="H54" s="9"/>
      <c r="J54" s="11">
        <v>550</v>
      </c>
    </row>
    <row r="55" spans="1:10">
      <c r="A55" s="25"/>
      <c r="B55" s="10" t="s">
        <v>113</v>
      </c>
      <c r="C55" s="11">
        <v>2</v>
      </c>
      <c r="D55" s="12" t="s">
        <v>66</v>
      </c>
      <c r="E55" s="13">
        <v>2200</v>
      </c>
      <c r="F55" s="13">
        <f t="shared" si="1"/>
        <v>4400</v>
      </c>
      <c r="G55" s="14" t="s">
        <v>114</v>
      </c>
      <c r="H55" s="9"/>
      <c r="J55" s="11">
        <v>2400</v>
      </c>
    </row>
    <row r="56" spans="1:10" ht="81">
      <c r="A56" s="25" t="s">
        <v>115</v>
      </c>
      <c r="B56" s="10" t="s">
        <v>55</v>
      </c>
      <c r="C56" s="11">
        <v>1</v>
      </c>
      <c r="D56" s="12" t="s">
        <v>31</v>
      </c>
      <c r="E56" s="13">
        <v>850</v>
      </c>
      <c r="F56" s="13">
        <f t="shared" si="1"/>
        <v>850</v>
      </c>
      <c r="G56" s="14" t="s">
        <v>103</v>
      </c>
      <c r="H56" s="9"/>
      <c r="J56" s="11">
        <v>850</v>
      </c>
    </row>
    <row r="57" spans="1:10" ht="67.5">
      <c r="A57" s="25"/>
      <c r="B57" s="10" t="s">
        <v>18</v>
      </c>
      <c r="C57" s="11">
        <v>1</v>
      </c>
      <c r="D57" s="12" t="s">
        <v>19</v>
      </c>
      <c r="E57" s="13">
        <v>350</v>
      </c>
      <c r="F57" s="13">
        <f t="shared" si="1"/>
        <v>350</v>
      </c>
      <c r="G57" s="14" t="s">
        <v>69</v>
      </c>
      <c r="H57" s="9"/>
      <c r="J57" s="11">
        <v>380</v>
      </c>
    </row>
    <row r="58" spans="1:10" ht="54">
      <c r="A58" s="25"/>
      <c r="B58" s="10" t="s">
        <v>10</v>
      </c>
      <c r="C58" s="11">
        <v>1</v>
      </c>
      <c r="D58" s="12" t="s">
        <v>11</v>
      </c>
      <c r="E58" s="13">
        <v>2800</v>
      </c>
      <c r="F58" s="13">
        <f t="shared" si="1"/>
        <v>2800</v>
      </c>
      <c r="G58" s="14" t="s">
        <v>116</v>
      </c>
      <c r="H58" s="9"/>
      <c r="J58" s="11">
        <v>2900</v>
      </c>
    </row>
    <row r="59" spans="1:10" ht="27">
      <c r="A59" s="25"/>
      <c r="B59" s="10" t="s">
        <v>13</v>
      </c>
      <c r="C59" s="11">
        <v>1</v>
      </c>
      <c r="D59" s="12" t="s">
        <v>14</v>
      </c>
      <c r="E59" s="13">
        <v>700</v>
      </c>
      <c r="F59" s="13">
        <f t="shared" si="1"/>
        <v>700</v>
      </c>
      <c r="G59" s="14" t="s">
        <v>61</v>
      </c>
      <c r="H59" s="9"/>
      <c r="J59" s="11">
        <v>720</v>
      </c>
    </row>
    <row r="60" spans="1:10" ht="67.5">
      <c r="A60" s="25"/>
      <c r="B60" s="10" t="s">
        <v>117</v>
      </c>
      <c r="C60" s="11">
        <v>1</v>
      </c>
      <c r="D60" s="12" t="s">
        <v>14</v>
      </c>
      <c r="E60" s="13">
        <v>550</v>
      </c>
      <c r="F60" s="13">
        <f t="shared" si="1"/>
        <v>550</v>
      </c>
      <c r="G60" s="14" t="s">
        <v>118</v>
      </c>
      <c r="H60" s="9"/>
      <c r="J60" s="11">
        <v>750</v>
      </c>
    </row>
    <row r="61" spans="1:10" ht="81">
      <c r="A61" s="25" t="s">
        <v>119</v>
      </c>
      <c r="B61" s="10" t="s">
        <v>65</v>
      </c>
      <c r="C61" s="11">
        <v>2</v>
      </c>
      <c r="D61" s="12" t="s">
        <v>66</v>
      </c>
      <c r="E61" s="13">
        <v>1800</v>
      </c>
      <c r="F61" s="13">
        <f t="shared" si="1"/>
        <v>3600</v>
      </c>
      <c r="G61" s="14" t="s">
        <v>120</v>
      </c>
      <c r="H61" s="9"/>
      <c r="J61" s="11">
        <v>1860</v>
      </c>
    </row>
    <row r="62" spans="1:10" ht="67.5">
      <c r="A62" s="25"/>
      <c r="B62" s="10" t="s">
        <v>70</v>
      </c>
      <c r="C62" s="11">
        <v>1</v>
      </c>
      <c r="D62" s="12" t="s">
        <v>31</v>
      </c>
      <c r="E62" s="13">
        <v>1700</v>
      </c>
      <c r="F62" s="13">
        <f t="shared" si="1"/>
        <v>1700</v>
      </c>
      <c r="G62" s="14" t="s">
        <v>121</v>
      </c>
      <c r="H62" s="9"/>
      <c r="J62" s="11">
        <v>1880</v>
      </c>
    </row>
    <row r="63" spans="1:10" ht="54">
      <c r="A63" s="25"/>
      <c r="B63" s="10" t="s">
        <v>68</v>
      </c>
      <c r="C63" s="11">
        <v>6</v>
      </c>
      <c r="D63" s="12" t="s">
        <v>19</v>
      </c>
      <c r="E63" s="13">
        <v>350</v>
      </c>
      <c r="F63" s="13">
        <f t="shared" si="1"/>
        <v>2100</v>
      </c>
      <c r="G63" s="14" t="s">
        <v>122</v>
      </c>
      <c r="H63" s="9"/>
      <c r="J63" s="11">
        <v>380</v>
      </c>
    </row>
    <row r="64" spans="1:10" ht="67.5">
      <c r="A64" s="25"/>
      <c r="B64" s="10" t="s">
        <v>18</v>
      </c>
      <c r="C64" s="11">
        <v>4</v>
      </c>
      <c r="D64" s="12" t="s">
        <v>19</v>
      </c>
      <c r="E64" s="13">
        <v>350</v>
      </c>
      <c r="F64" s="13">
        <f t="shared" si="1"/>
        <v>1400</v>
      </c>
      <c r="G64" s="14" t="s">
        <v>69</v>
      </c>
      <c r="H64" s="9"/>
      <c r="J64" s="11">
        <v>380</v>
      </c>
    </row>
    <row r="65" spans="1:10" ht="40.5">
      <c r="A65" s="10" t="s">
        <v>123</v>
      </c>
      <c r="B65" s="10" t="s">
        <v>124</v>
      </c>
      <c r="C65" s="11">
        <v>1</v>
      </c>
      <c r="D65" s="12" t="s">
        <v>66</v>
      </c>
      <c r="E65" s="13">
        <v>1700</v>
      </c>
      <c r="F65" s="13">
        <f t="shared" si="1"/>
        <v>1700</v>
      </c>
      <c r="G65" s="14" t="s">
        <v>125</v>
      </c>
      <c r="H65" s="9"/>
      <c r="J65" s="11">
        <v>1700</v>
      </c>
    </row>
    <row r="66" spans="1:10" ht="81">
      <c r="A66" s="25" t="s">
        <v>126</v>
      </c>
      <c r="B66" s="10" t="s">
        <v>127</v>
      </c>
      <c r="C66" s="11">
        <v>1</v>
      </c>
      <c r="D66" s="12" t="s">
        <v>31</v>
      </c>
      <c r="E66" s="13">
        <v>1600</v>
      </c>
      <c r="F66" s="13">
        <f t="shared" si="1"/>
        <v>1600</v>
      </c>
      <c r="G66" s="14" t="s">
        <v>128</v>
      </c>
      <c r="H66" s="9"/>
      <c r="J66" s="11">
        <v>1800</v>
      </c>
    </row>
    <row r="67" spans="1:10" ht="67.5">
      <c r="A67" s="25"/>
      <c r="B67" s="10" t="s">
        <v>18</v>
      </c>
      <c r="C67" s="11">
        <v>1</v>
      </c>
      <c r="D67" s="12" t="s">
        <v>19</v>
      </c>
      <c r="E67" s="13">
        <v>360</v>
      </c>
      <c r="F67" s="13">
        <f t="shared" si="1"/>
        <v>360</v>
      </c>
      <c r="G67" s="14" t="s">
        <v>129</v>
      </c>
      <c r="H67" s="9"/>
      <c r="J67" s="11">
        <v>380</v>
      </c>
    </row>
    <row r="68" spans="1:10" ht="54">
      <c r="A68" s="25"/>
      <c r="B68" s="10" t="s">
        <v>10</v>
      </c>
      <c r="C68" s="11">
        <v>1</v>
      </c>
      <c r="D68" s="12" t="s">
        <v>14</v>
      </c>
      <c r="E68" s="13">
        <v>2600</v>
      </c>
      <c r="F68" s="13">
        <f t="shared" si="1"/>
        <v>2600</v>
      </c>
      <c r="G68" s="14" t="s">
        <v>130</v>
      </c>
      <c r="H68" s="9"/>
      <c r="J68" s="11">
        <v>2600</v>
      </c>
    </row>
    <row r="69" spans="1:10" ht="27">
      <c r="A69" s="25"/>
      <c r="B69" s="10" t="s">
        <v>62</v>
      </c>
      <c r="C69" s="11">
        <v>1</v>
      </c>
      <c r="D69" s="12" t="s">
        <v>14</v>
      </c>
      <c r="E69" s="13">
        <v>450</v>
      </c>
      <c r="F69" s="13">
        <f t="shared" si="1"/>
        <v>450</v>
      </c>
      <c r="G69" s="14" t="s">
        <v>63</v>
      </c>
      <c r="H69" s="9"/>
      <c r="J69" s="11">
        <v>480</v>
      </c>
    </row>
    <row r="70" spans="1:10" ht="27">
      <c r="A70" s="25"/>
      <c r="B70" s="10" t="s">
        <v>60</v>
      </c>
      <c r="C70" s="11">
        <v>1</v>
      </c>
      <c r="D70" s="12" t="s">
        <v>14</v>
      </c>
      <c r="E70" s="13">
        <v>700</v>
      </c>
      <c r="F70" s="13">
        <f t="shared" si="1"/>
        <v>700</v>
      </c>
      <c r="G70" s="14" t="s">
        <v>61</v>
      </c>
      <c r="H70" s="9"/>
      <c r="J70" s="11">
        <v>1200</v>
      </c>
    </row>
    <row r="71" spans="1:10">
      <c r="A71" s="25"/>
      <c r="B71" s="15" t="s">
        <v>131</v>
      </c>
      <c r="C71" s="11">
        <v>1</v>
      </c>
      <c r="D71" s="12" t="s">
        <v>31</v>
      </c>
      <c r="E71" s="13">
        <v>700</v>
      </c>
      <c r="F71" s="13">
        <f t="shared" si="1"/>
        <v>700</v>
      </c>
      <c r="G71" s="14" t="s">
        <v>132</v>
      </c>
      <c r="H71" s="9"/>
      <c r="J71" s="11">
        <v>700</v>
      </c>
    </row>
    <row r="72" spans="1:10" ht="27">
      <c r="A72" s="25"/>
      <c r="B72" s="10" t="s">
        <v>39</v>
      </c>
      <c r="C72" s="11">
        <v>1</v>
      </c>
      <c r="D72" s="12" t="s">
        <v>14</v>
      </c>
      <c r="E72" s="13">
        <v>90</v>
      </c>
      <c r="F72" s="13">
        <f t="shared" si="1"/>
        <v>90</v>
      </c>
      <c r="G72" s="14" t="s">
        <v>40</v>
      </c>
      <c r="J72" s="11">
        <v>90</v>
      </c>
    </row>
    <row r="73" spans="1:10" ht="27">
      <c r="A73" s="25"/>
      <c r="B73" s="10" t="s">
        <v>41</v>
      </c>
      <c r="C73" s="11">
        <v>1</v>
      </c>
      <c r="D73" s="12" t="s">
        <v>14</v>
      </c>
      <c r="E73" s="13">
        <v>120</v>
      </c>
      <c r="F73" s="13">
        <f t="shared" si="1"/>
        <v>120</v>
      </c>
      <c r="G73" s="14" t="s">
        <v>42</v>
      </c>
      <c r="J73" s="11">
        <v>350</v>
      </c>
    </row>
    <row r="74" spans="1:10" ht="27">
      <c r="A74" s="25"/>
      <c r="B74" s="10" t="s">
        <v>43</v>
      </c>
      <c r="C74" s="11">
        <v>1</v>
      </c>
      <c r="D74" s="12" t="s">
        <v>14</v>
      </c>
      <c r="E74" s="13">
        <v>100</v>
      </c>
      <c r="F74" s="13">
        <f t="shared" si="1"/>
        <v>100</v>
      </c>
      <c r="G74" s="14" t="s">
        <v>42</v>
      </c>
      <c r="J74" s="11">
        <v>180</v>
      </c>
    </row>
    <row r="75" spans="1:10">
      <c r="A75" s="25"/>
      <c r="B75" s="10" t="s">
        <v>133</v>
      </c>
      <c r="C75" s="11">
        <v>1</v>
      </c>
      <c r="D75" s="12" t="s">
        <v>14</v>
      </c>
      <c r="E75" s="13">
        <v>40</v>
      </c>
      <c r="F75" s="13">
        <f t="shared" si="1"/>
        <v>40</v>
      </c>
      <c r="G75" s="14" t="s">
        <v>134</v>
      </c>
      <c r="J75" s="11">
        <v>85</v>
      </c>
    </row>
    <row r="76" spans="1:10" ht="21.95" customHeight="1">
      <c r="A76" s="21" t="s">
        <v>135</v>
      </c>
      <c r="B76" s="22"/>
      <c r="C76" s="22"/>
      <c r="D76" s="22"/>
      <c r="E76" s="22"/>
      <c r="F76" s="7">
        <v>124055</v>
      </c>
      <c r="G76" s="17"/>
    </row>
    <row r="77" spans="1:10" s="1" customFormat="1" ht="24" customHeight="1">
      <c r="A77" s="18"/>
      <c r="B77" s="18"/>
      <c r="F77" s="23"/>
      <c r="G77" s="24"/>
    </row>
    <row r="79" spans="1:10" ht="21.95" customHeight="1"/>
  </sheetData>
  <mergeCells count="19">
    <mergeCell ref="A56:A60"/>
    <mergeCell ref="A61:A64"/>
    <mergeCell ref="A66:A75"/>
    <mergeCell ref="A1:G1"/>
    <mergeCell ref="A76:E76"/>
    <mergeCell ref="F77:G77"/>
    <mergeCell ref="A4:A11"/>
    <mergeCell ref="A12:A18"/>
    <mergeCell ref="A19:A20"/>
    <mergeCell ref="A21:A22"/>
    <mergeCell ref="A23:A27"/>
    <mergeCell ref="A28:A31"/>
    <mergeCell ref="A32:A33"/>
    <mergeCell ref="A34:A37"/>
    <mergeCell ref="A38:A40"/>
    <mergeCell ref="A41:A43"/>
    <mergeCell ref="A44:A46"/>
    <mergeCell ref="A47:A49"/>
    <mergeCell ref="A50:A55"/>
  </mergeCells>
  <phoneticPr fontId="9" type="noConversion"/>
  <printOptions horizontalCentered="1"/>
  <pageMargins left="0.47152777777777799" right="0.70069444444444495" top="0.75138888888888899" bottom="0.75138888888888899" header="0.297916666666667" footer="0.297916666666667"/>
  <pageSetup paperSize="9" scale="97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9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9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</dc:creator>
  <cp:lastModifiedBy>许昌县公共资源交易中心:周丽冰</cp:lastModifiedBy>
  <dcterms:created xsi:type="dcterms:W3CDTF">2008-09-11T17:22:00Z</dcterms:created>
  <dcterms:modified xsi:type="dcterms:W3CDTF">2019-12-10T08:58:07Z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