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015" windowHeight="799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4" i="1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3"/>
</calcChain>
</file>

<file path=xl/sharedStrings.xml><?xml version="1.0" encoding="utf-8"?>
<sst xmlns="http://schemas.openxmlformats.org/spreadsheetml/2006/main" count="326" uniqueCount="162">
  <si>
    <t>采购项目名称</t>
  </si>
  <si>
    <t>规格/型号</t>
  </si>
  <si>
    <t>单位</t>
  </si>
  <si>
    <t>数量</t>
  </si>
  <si>
    <t>硝酸</t>
  </si>
  <si>
    <t>1000 mL/瓶</t>
  </si>
  <si>
    <t>瓶</t>
  </si>
  <si>
    <t>C18色谱柱（红霉素专用柱）</t>
  </si>
  <si>
    <t>XTerra RP Cl8 柱，4.6mm×250mm，3.5μm</t>
  </si>
  <si>
    <t>根</t>
  </si>
  <si>
    <t>C18色谱柱</t>
  </si>
  <si>
    <t>Cl8，4.6mm×250mm，5μm，pH：1.5-9.0</t>
  </si>
  <si>
    <t>Cl8，4.6mm×150mm，1.8-2.5μm，pH：1.5-9.0</t>
  </si>
  <si>
    <t>甲醇（分析纯）</t>
  </si>
  <si>
    <t>4L/瓶</t>
  </si>
  <si>
    <t>乙腈（分析纯）</t>
  </si>
  <si>
    <t>塑料量杯</t>
  </si>
  <si>
    <t>1000 mL</t>
  </si>
  <si>
    <t>个</t>
  </si>
  <si>
    <t>500 mL</t>
  </si>
  <si>
    <t>250 mL</t>
  </si>
  <si>
    <t>100 mL</t>
  </si>
  <si>
    <t>一次性塑料试管</t>
  </si>
  <si>
    <t>10-25 mL</t>
  </si>
  <si>
    <t>支</t>
  </si>
  <si>
    <t>卡那霉素对照品（含量测定用）</t>
  </si>
  <si>
    <t>200 mg/支中检所</t>
  </si>
  <si>
    <t>流动相瓶</t>
  </si>
  <si>
    <t>1 L</t>
  </si>
  <si>
    <t>2 L</t>
  </si>
  <si>
    <t>10 mL枪头</t>
  </si>
  <si>
    <t>移液枪品牌：Thermo     包/100个</t>
  </si>
  <si>
    <t>包</t>
  </si>
  <si>
    <t>一次性平皿</t>
  </si>
  <si>
    <t>500板/箱</t>
  </si>
  <si>
    <t>箱</t>
  </si>
  <si>
    <t>氯化钠AR</t>
  </si>
  <si>
    <t>500g/瓶</t>
  </si>
  <si>
    <t>BPW</t>
  </si>
  <si>
    <t>250g/瓶</t>
  </si>
  <si>
    <t>TTB</t>
  </si>
  <si>
    <t>20支/盒</t>
  </si>
  <si>
    <t>盒</t>
  </si>
  <si>
    <t>SC</t>
  </si>
  <si>
    <t>沙门显色培养基</t>
  </si>
  <si>
    <t>人参皂苷Rg1</t>
  </si>
  <si>
    <t>中检院</t>
  </si>
  <si>
    <t>人参皂苷Rb1</t>
  </si>
  <si>
    <t>三七皂苷R1</t>
  </si>
  <si>
    <t>人参皂苷Re</t>
  </si>
  <si>
    <t>三氯蔗糖</t>
  </si>
  <si>
    <t xml:space="preserve">Welch，2根 
Agela，2根    250×4.6mm,粒径5μm
</t>
  </si>
  <si>
    <t>苯甲酸对照品</t>
  </si>
  <si>
    <t>g</t>
  </si>
  <si>
    <t>山梨酸对照品</t>
  </si>
  <si>
    <t>脱氢乙酸对照品</t>
  </si>
  <si>
    <t>糖精钠对照品</t>
  </si>
  <si>
    <t>罂粟碱对照品</t>
  </si>
  <si>
    <t>纯度不少于98%   20mg/瓶</t>
  </si>
  <si>
    <t>四氢呋喃</t>
  </si>
  <si>
    <t>色谱纯</t>
  </si>
  <si>
    <t>氯化钾AR</t>
  </si>
  <si>
    <t>二氯甲烷AR</t>
  </si>
  <si>
    <t>500ml/瓶</t>
  </si>
  <si>
    <t>盐酸麻黄碱</t>
  </si>
  <si>
    <t>士的宁</t>
  </si>
  <si>
    <t>龙胆苦苷</t>
  </si>
  <si>
    <t>活性炭口罩</t>
  </si>
  <si>
    <t>一次性薄膜手套</t>
  </si>
  <si>
    <t>一次性蓝色丁腈手套</t>
  </si>
  <si>
    <t>中号</t>
  </si>
  <si>
    <t>黄曲霉毒素B1免疫亲和柱</t>
  </si>
  <si>
    <t>塑料注射针管</t>
  </si>
  <si>
    <t>50ml</t>
  </si>
  <si>
    <t>1872型50ml具塞比色管</t>
  </si>
  <si>
    <t>12支/盒</t>
  </si>
  <si>
    <t>容量瓶</t>
  </si>
  <si>
    <t>200ml</t>
  </si>
  <si>
    <t>20ml</t>
  </si>
  <si>
    <t>蒸发皿</t>
  </si>
  <si>
    <t>平底</t>
  </si>
  <si>
    <t>石油醚</t>
  </si>
  <si>
    <t>60℃~90℃</t>
  </si>
  <si>
    <t>30℃~60℃</t>
  </si>
  <si>
    <t>50ml离心管</t>
  </si>
  <si>
    <t>管长约11.5cn</t>
  </si>
  <si>
    <t>铁架台双顶丝十字夹</t>
  </si>
  <si>
    <t>铁架台烧瓶夹</t>
  </si>
  <si>
    <t>四孔水浴锅</t>
  </si>
  <si>
    <t>薄层硅胶G板</t>
  </si>
  <si>
    <t>10×10cm</t>
  </si>
  <si>
    <t>棉质手套</t>
  </si>
  <si>
    <t>吸耳球</t>
  </si>
  <si>
    <t>大、小号各5个</t>
  </si>
  <si>
    <t>10ml移液枪</t>
  </si>
  <si>
    <t>加厚橡胶手套</t>
  </si>
  <si>
    <t>双</t>
  </si>
  <si>
    <t>正丁醇AR</t>
  </si>
  <si>
    <t>四氯化碳AR</t>
  </si>
  <si>
    <t>移液枪头</t>
  </si>
  <si>
    <t>10ml</t>
  </si>
  <si>
    <t>Agela柱子</t>
  </si>
  <si>
    <t>Venusil XBP C18(L)4.6×250mm,5μm</t>
  </si>
  <si>
    <t>液相进样瓶瓶盖</t>
  </si>
  <si>
    <t>手套</t>
  </si>
  <si>
    <t>S码,M码    各5盒   共10盒</t>
  </si>
  <si>
    <t>口罩</t>
  </si>
  <si>
    <t>甲醇</t>
  </si>
  <si>
    <t>乙腈</t>
  </si>
  <si>
    <t>隔热手套</t>
  </si>
  <si>
    <t>五指分开</t>
  </si>
  <si>
    <t>钙标准溶液</t>
  </si>
  <si>
    <t>镁标准溶液</t>
  </si>
  <si>
    <t>镉标准溶液</t>
  </si>
  <si>
    <t>铬标准溶液</t>
  </si>
  <si>
    <t>黄曲霉素B1</t>
  </si>
  <si>
    <t>1ml</t>
  </si>
  <si>
    <t>苯甲酸</t>
  </si>
  <si>
    <t>100mg</t>
  </si>
  <si>
    <t>山梨酸</t>
  </si>
  <si>
    <t>脱氢乙酸</t>
  </si>
  <si>
    <t>25g</t>
  </si>
  <si>
    <t>糖精钠</t>
  </si>
  <si>
    <t>500mg</t>
  </si>
  <si>
    <t>环己基氨基磺酸</t>
  </si>
  <si>
    <t>0.25g</t>
  </si>
  <si>
    <t>亚硝酸盐</t>
  </si>
  <si>
    <t>罂粟碱</t>
  </si>
  <si>
    <t>那可丁</t>
  </si>
  <si>
    <t>吗啡</t>
  </si>
  <si>
    <t>可待因</t>
  </si>
  <si>
    <t>单价</t>
    <phoneticPr fontId="5" type="noConversion"/>
  </si>
  <si>
    <t>总价</t>
    <phoneticPr fontId="5" type="noConversion"/>
  </si>
  <si>
    <t>厂家</t>
  </si>
  <si>
    <t>默克密理博</t>
  </si>
  <si>
    <t>美国飞诺美</t>
  </si>
  <si>
    <t>德国艾普力</t>
  </si>
  <si>
    <t>浩源塑料制品有限公司</t>
  </si>
  <si>
    <t>天津奥淇洛普</t>
  </si>
  <si>
    <t>中国食品药品检定研究院</t>
  </si>
  <si>
    <t>四川蜀牛</t>
  </si>
  <si>
    <t>赛默飞世尔科技有限公司</t>
  </si>
  <si>
    <t>江苏康健医疗用品有限公司</t>
  </si>
  <si>
    <t>天津科密欧</t>
  </si>
  <si>
    <t>郑州亚世生物技术有限公司</t>
  </si>
  <si>
    <t>3M中国有限公司</t>
  </si>
  <si>
    <t>海门市杨紫医疗器械有限公司</t>
  </si>
  <si>
    <t>爱马斯手套(中国)有限公司</t>
  </si>
  <si>
    <t>圣光医用制品有限公司</t>
  </si>
  <si>
    <t>北京玻璃仪器有限公司</t>
  </si>
  <si>
    <t>河北唐山陶瓷厂</t>
  </si>
  <si>
    <t>山东学献教学用品有限公司</t>
  </si>
  <si>
    <t>北京中兴伟业仪器有限公司</t>
  </si>
  <si>
    <t>青岛海博生物科技有限公司</t>
  </si>
  <si>
    <t>开封兴隆劳保制品厂</t>
  </si>
  <si>
    <t>北京黎明橡胶制品厂</t>
  </si>
  <si>
    <t>广东天骄南洋乳胶手套有限公司</t>
  </si>
  <si>
    <t>天津市科密欧化学试剂有限公司</t>
  </si>
  <si>
    <t>郑州派尼化学试剂厂</t>
  </si>
  <si>
    <t>岛津集团</t>
  </si>
  <si>
    <r>
      <t>合计（大写）：叁拾贰万玖仟元整                                                （小写）：</t>
    </r>
    <r>
      <rPr>
        <b/>
        <sz val="11"/>
        <color theme="1"/>
        <rFont val="宋体"/>
        <family val="3"/>
        <charset val="134"/>
      </rPr>
      <t>¥</t>
    </r>
    <r>
      <rPr>
        <b/>
        <sz val="11"/>
        <color theme="1"/>
        <rFont val="宋体"/>
        <family val="3"/>
        <charset val="134"/>
        <scheme val="minor"/>
      </rPr>
      <t xml:space="preserve"> 329000</t>
    </r>
    <phoneticPr fontId="5" type="noConversion"/>
  </si>
  <si>
    <t>开封市康达化玻仪器设备有限公司
二次报价分项报价表</t>
    <phoneticPr fontId="5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</si>
</sst>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2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rgb="FF333333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2"/>
      <color rgb="FF000000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6" xfId="0" applyFont="1" applyBorder="1" applyAlignme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6"/>
  <sheetViews>
    <sheetView tabSelected="1" workbookViewId="0">
      <selection activeCell="A90" sqref="A90"/>
    </sheetView>
  </sheetViews>
  <sheetFormatPr defaultRowHeight="13.5"/>
  <cols>
    <col min="1" max="1" width="32.25" style="3" customWidth="1"/>
    <col min="2" max="2" width="46.375" style="3" customWidth="1"/>
    <col min="3" max="3" width="5" style="3" customWidth="1"/>
    <col min="4" max="4" width="5.375" style="3" customWidth="1"/>
    <col min="5" max="6" width="7.5" style="3" customWidth="1"/>
    <col min="7" max="7" width="29.875" style="3" customWidth="1"/>
    <col min="8" max="8" width="13.75" style="3" customWidth="1"/>
    <col min="9" max="16384" width="9" style="3"/>
  </cols>
  <sheetData>
    <row r="1" spans="1:8" ht="45.75" customHeight="1">
      <c r="A1" s="21" t="s">
        <v>161</v>
      </c>
      <c r="B1" s="22"/>
      <c r="C1" s="22"/>
      <c r="D1" s="22"/>
      <c r="E1" s="22"/>
      <c r="F1" s="22"/>
      <c r="G1" s="22"/>
    </row>
    <row r="2" spans="1:8" ht="23.25" customHeight="1">
      <c r="A2" s="1" t="s">
        <v>0</v>
      </c>
      <c r="B2" s="2" t="s">
        <v>1</v>
      </c>
      <c r="C2" s="2" t="s">
        <v>2</v>
      </c>
      <c r="D2" s="2" t="s">
        <v>3</v>
      </c>
      <c r="E2" s="14" t="s">
        <v>131</v>
      </c>
      <c r="F2" s="14" t="s">
        <v>132</v>
      </c>
      <c r="G2" s="16" t="s">
        <v>133</v>
      </c>
      <c r="H2" s="18"/>
    </row>
    <row r="3" spans="1:8" ht="14.25">
      <c r="A3" s="8" t="s">
        <v>4</v>
      </c>
      <c r="B3" s="8" t="s">
        <v>5</v>
      </c>
      <c r="C3" s="4" t="s">
        <v>6</v>
      </c>
      <c r="D3" s="4">
        <v>20</v>
      </c>
      <c r="E3" s="6">
        <v>2512</v>
      </c>
      <c r="F3" s="6">
        <f>D3*E3</f>
        <v>50240</v>
      </c>
      <c r="G3" s="16" t="s">
        <v>134</v>
      </c>
    </row>
    <row r="4" spans="1:8" ht="14.25">
      <c r="A4" s="8" t="s">
        <v>7</v>
      </c>
      <c r="B4" s="10" t="s">
        <v>8</v>
      </c>
      <c r="C4" s="5" t="s">
        <v>9</v>
      </c>
      <c r="D4" s="4">
        <v>1</v>
      </c>
      <c r="E4" s="6">
        <v>16861</v>
      </c>
      <c r="F4" s="15">
        <f t="shared" ref="F4:F67" si="0">D4*E4</f>
        <v>16861</v>
      </c>
      <c r="G4" s="15" t="s">
        <v>135</v>
      </c>
    </row>
    <row r="5" spans="1:8" ht="14.25">
      <c r="A5" s="8" t="s">
        <v>10</v>
      </c>
      <c r="B5" s="10" t="s">
        <v>11</v>
      </c>
      <c r="C5" s="5" t="s">
        <v>9</v>
      </c>
      <c r="D5" s="4">
        <v>2</v>
      </c>
      <c r="E5" s="6">
        <v>6531</v>
      </c>
      <c r="F5" s="15">
        <f t="shared" si="0"/>
        <v>13062</v>
      </c>
      <c r="G5" s="15" t="s">
        <v>135</v>
      </c>
    </row>
    <row r="6" spans="1:8" ht="14.25">
      <c r="A6" s="8" t="s">
        <v>10</v>
      </c>
      <c r="B6" s="10" t="s">
        <v>12</v>
      </c>
      <c r="C6" s="5" t="s">
        <v>9</v>
      </c>
      <c r="D6" s="4">
        <v>1</v>
      </c>
      <c r="E6" s="6">
        <v>14260</v>
      </c>
      <c r="F6" s="15">
        <f t="shared" si="0"/>
        <v>14260</v>
      </c>
      <c r="G6" s="15" t="s">
        <v>135</v>
      </c>
    </row>
    <row r="7" spans="1:8" ht="14.25">
      <c r="A7" s="8" t="s">
        <v>13</v>
      </c>
      <c r="B7" s="8" t="s">
        <v>14</v>
      </c>
      <c r="C7" s="4" t="s">
        <v>6</v>
      </c>
      <c r="D7" s="4">
        <v>20</v>
      </c>
      <c r="E7" s="6">
        <v>314</v>
      </c>
      <c r="F7" s="15">
        <f t="shared" si="0"/>
        <v>6280</v>
      </c>
      <c r="G7" s="15" t="s">
        <v>136</v>
      </c>
    </row>
    <row r="8" spans="1:8" ht="14.25">
      <c r="A8" s="8" t="s">
        <v>15</v>
      </c>
      <c r="B8" s="8" t="s">
        <v>14</v>
      </c>
      <c r="C8" s="4" t="s">
        <v>6</v>
      </c>
      <c r="D8" s="4">
        <v>20</v>
      </c>
      <c r="E8" s="6">
        <v>816</v>
      </c>
      <c r="F8" s="15">
        <f t="shared" si="0"/>
        <v>16320</v>
      </c>
      <c r="G8" s="15" t="s">
        <v>136</v>
      </c>
    </row>
    <row r="9" spans="1:8" ht="14.25">
      <c r="A9" s="8" t="s">
        <v>16</v>
      </c>
      <c r="B9" s="8" t="s">
        <v>17</v>
      </c>
      <c r="C9" s="4" t="s">
        <v>18</v>
      </c>
      <c r="D9" s="4">
        <v>2</v>
      </c>
      <c r="E9" s="6">
        <v>5.9</v>
      </c>
      <c r="F9" s="15">
        <f t="shared" si="0"/>
        <v>11.8</v>
      </c>
      <c r="G9" s="15" t="s">
        <v>137</v>
      </c>
    </row>
    <row r="10" spans="1:8" ht="14.25">
      <c r="A10" s="8" t="s">
        <v>16</v>
      </c>
      <c r="B10" s="8" t="s">
        <v>19</v>
      </c>
      <c r="C10" s="4" t="s">
        <v>18</v>
      </c>
      <c r="D10" s="4">
        <v>2</v>
      </c>
      <c r="E10" s="6">
        <v>4.7</v>
      </c>
      <c r="F10" s="15">
        <f t="shared" si="0"/>
        <v>9.4</v>
      </c>
      <c r="G10" s="15" t="s">
        <v>137</v>
      </c>
    </row>
    <row r="11" spans="1:8" ht="14.25">
      <c r="A11" s="8" t="s">
        <v>16</v>
      </c>
      <c r="B11" s="8" t="s">
        <v>20</v>
      </c>
      <c r="C11" s="4" t="s">
        <v>18</v>
      </c>
      <c r="D11" s="4">
        <v>4</v>
      </c>
      <c r="E11" s="6">
        <v>4</v>
      </c>
      <c r="F11" s="15">
        <f t="shared" si="0"/>
        <v>16</v>
      </c>
      <c r="G11" s="15" t="s">
        <v>137</v>
      </c>
    </row>
    <row r="12" spans="1:8" ht="14.25">
      <c r="A12" s="8" t="s">
        <v>16</v>
      </c>
      <c r="B12" s="8" t="s">
        <v>21</v>
      </c>
      <c r="C12" s="4" t="s">
        <v>18</v>
      </c>
      <c r="D12" s="4">
        <v>4</v>
      </c>
      <c r="E12" s="6">
        <v>3</v>
      </c>
      <c r="F12" s="15">
        <f t="shared" si="0"/>
        <v>12</v>
      </c>
      <c r="G12" s="15" t="s">
        <v>137</v>
      </c>
    </row>
    <row r="13" spans="1:8" ht="14.25">
      <c r="A13" s="8" t="s">
        <v>22</v>
      </c>
      <c r="B13" s="8" t="s">
        <v>23</v>
      </c>
      <c r="C13" s="4" t="s">
        <v>24</v>
      </c>
      <c r="D13" s="4">
        <v>600</v>
      </c>
      <c r="E13" s="6">
        <v>0.3</v>
      </c>
      <c r="F13" s="15">
        <f t="shared" si="0"/>
        <v>180</v>
      </c>
      <c r="G13" s="15" t="s">
        <v>138</v>
      </c>
    </row>
    <row r="14" spans="1:8" ht="14.25">
      <c r="A14" s="8" t="s">
        <v>25</v>
      </c>
      <c r="B14" s="8" t="s">
        <v>26</v>
      </c>
      <c r="C14" s="4" t="s">
        <v>24</v>
      </c>
      <c r="D14" s="4">
        <v>1</v>
      </c>
      <c r="E14" s="6">
        <v>326</v>
      </c>
      <c r="F14" s="15">
        <f t="shared" si="0"/>
        <v>326</v>
      </c>
      <c r="G14" s="15" t="s">
        <v>139</v>
      </c>
    </row>
    <row r="15" spans="1:8" ht="14.25">
      <c r="A15" s="8" t="s">
        <v>27</v>
      </c>
      <c r="B15" s="8" t="s">
        <v>28</v>
      </c>
      <c r="C15" s="4" t="s">
        <v>18</v>
      </c>
      <c r="D15" s="4">
        <v>8</v>
      </c>
      <c r="E15" s="6">
        <v>109</v>
      </c>
      <c r="F15" s="15">
        <f t="shared" si="0"/>
        <v>872</v>
      </c>
      <c r="G15" s="15" t="s">
        <v>140</v>
      </c>
    </row>
    <row r="16" spans="1:8" ht="14.25">
      <c r="A16" s="8" t="s">
        <v>27</v>
      </c>
      <c r="B16" s="8" t="s">
        <v>29</v>
      </c>
      <c r="C16" s="4" t="s">
        <v>18</v>
      </c>
      <c r="D16" s="4">
        <v>8</v>
      </c>
      <c r="E16" s="6">
        <v>207</v>
      </c>
      <c r="F16" s="15">
        <f t="shared" si="0"/>
        <v>1656</v>
      </c>
      <c r="G16" s="15" t="s">
        <v>140</v>
      </c>
    </row>
    <row r="17" spans="1:7" ht="14.25">
      <c r="A17" s="8" t="s">
        <v>30</v>
      </c>
      <c r="B17" s="8" t="s">
        <v>31</v>
      </c>
      <c r="C17" s="4" t="s">
        <v>32</v>
      </c>
      <c r="D17" s="4">
        <v>2</v>
      </c>
      <c r="E17" s="6">
        <v>423.90000000000003</v>
      </c>
      <c r="F17" s="15">
        <f t="shared" si="0"/>
        <v>847.80000000000007</v>
      </c>
      <c r="G17" s="17" t="s">
        <v>141</v>
      </c>
    </row>
    <row r="18" spans="1:7" ht="14.25">
      <c r="A18" s="8" t="s">
        <v>33</v>
      </c>
      <c r="B18" s="8" t="s">
        <v>34</v>
      </c>
      <c r="C18" s="4" t="s">
        <v>35</v>
      </c>
      <c r="D18" s="4">
        <v>8</v>
      </c>
      <c r="E18" s="6">
        <v>785</v>
      </c>
      <c r="F18" s="15">
        <f t="shared" si="0"/>
        <v>6280</v>
      </c>
      <c r="G18" s="15" t="s">
        <v>142</v>
      </c>
    </row>
    <row r="19" spans="1:7" ht="14.25">
      <c r="A19" s="8" t="s">
        <v>36</v>
      </c>
      <c r="B19" s="8" t="s">
        <v>37</v>
      </c>
      <c r="C19" s="4" t="s">
        <v>6</v>
      </c>
      <c r="D19" s="4">
        <v>2</v>
      </c>
      <c r="E19" s="6">
        <v>14</v>
      </c>
      <c r="F19" s="15">
        <f t="shared" si="0"/>
        <v>28</v>
      </c>
      <c r="G19" s="15" t="s">
        <v>143</v>
      </c>
    </row>
    <row r="20" spans="1:7" ht="14.25">
      <c r="A20" s="8" t="s">
        <v>38</v>
      </c>
      <c r="B20" s="8" t="s">
        <v>39</v>
      </c>
      <c r="C20" s="4" t="s">
        <v>6</v>
      </c>
      <c r="D20" s="4">
        <v>4</v>
      </c>
      <c r="E20" s="6">
        <v>188</v>
      </c>
      <c r="F20" s="15">
        <f t="shared" si="0"/>
        <v>752</v>
      </c>
      <c r="G20" s="15" t="s">
        <v>144</v>
      </c>
    </row>
    <row r="21" spans="1:7" ht="14.25">
      <c r="A21" s="8" t="s">
        <v>40</v>
      </c>
      <c r="B21" s="8" t="s">
        <v>41</v>
      </c>
      <c r="C21" s="4" t="s">
        <v>42</v>
      </c>
      <c r="D21" s="4">
        <v>8</v>
      </c>
      <c r="E21" s="6">
        <v>427</v>
      </c>
      <c r="F21" s="15">
        <f t="shared" si="0"/>
        <v>3416</v>
      </c>
      <c r="G21" s="15" t="s">
        <v>144</v>
      </c>
    </row>
    <row r="22" spans="1:7" ht="14.25">
      <c r="A22" s="8" t="s">
        <v>43</v>
      </c>
      <c r="B22" s="8" t="s">
        <v>41</v>
      </c>
      <c r="C22" s="4" t="s">
        <v>42</v>
      </c>
      <c r="D22" s="4">
        <v>8</v>
      </c>
      <c r="E22" s="6">
        <v>533</v>
      </c>
      <c r="F22" s="15">
        <f t="shared" si="0"/>
        <v>4264</v>
      </c>
      <c r="G22" s="15" t="s">
        <v>144</v>
      </c>
    </row>
    <row r="23" spans="1:7" ht="14.25">
      <c r="A23" s="8" t="s">
        <v>44</v>
      </c>
      <c r="B23" s="8"/>
      <c r="C23" s="4" t="s">
        <v>6</v>
      </c>
      <c r="D23" s="4">
        <v>5</v>
      </c>
      <c r="E23" s="6">
        <v>1296</v>
      </c>
      <c r="F23" s="15">
        <f t="shared" si="0"/>
        <v>6480</v>
      </c>
      <c r="G23" s="15" t="s">
        <v>144</v>
      </c>
    </row>
    <row r="24" spans="1:7" ht="14.25">
      <c r="A24" s="8" t="s">
        <v>45</v>
      </c>
      <c r="B24" s="8" t="s">
        <v>46</v>
      </c>
      <c r="C24" s="4" t="s">
        <v>24</v>
      </c>
      <c r="D24" s="4">
        <v>1</v>
      </c>
      <c r="E24" s="6">
        <v>2198</v>
      </c>
      <c r="F24" s="15">
        <f t="shared" si="0"/>
        <v>2198</v>
      </c>
      <c r="G24" s="15" t="s">
        <v>139</v>
      </c>
    </row>
    <row r="25" spans="1:7" ht="14.25">
      <c r="A25" s="8" t="s">
        <v>47</v>
      </c>
      <c r="B25" s="8" t="s">
        <v>46</v>
      </c>
      <c r="C25" s="4" t="s">
        <v>24</v>
      </c>
      <c r="D25" s="4">
        <v>1</v>
      </c>
      <c r="E25" s="6">
        <v>1099</v>
      </c>
      <c r="F25" s="15">
        <f t="shared" si="0"/>
        <v>1099</v>
      </c>
      <c r="G25" s="15" t="s">
        <v>139</v>
      </c>
    </row>
    <row r="26" spans="1:7" ht="14.25">
      <c r="A26" s="8" t="s">
        <v>48</v>
      </c>
      <c r="B26" s="8" t="s">
        <v>46</v>
      </c>
      <c r="C26" s="4" t="s">
        <v>24</v>
      </c>
      <c r="D26" s="4">
        <v>1</v>
      </c>
      <c r="E26" s="6">
        <v>2015</v>
      </c>
      <c r="F26" s="15">
        <f t="shared" si="0"/>
        <v>2015</v>
      </c>
      <c r="G26" s="15" t="s">
        <v>139</v>
      </c>
    </row>
    <row r="27" spans="1:7" ht="14.25">
      <c r="A27" s="8" t="s">
        <v>49</v>
      </c>
      <c r="B27" s="8" t="s">
        <v>46</v>
      </c>
      <c r="C27" s="4" t="s">
        <v>24</v>
      </c>
      <c r="D27" s="4">
        <v>1</v>
      </c>
      <c r="E27" s="6">
        <v>1099</v>
      </c>
      <c r="F27" s="15">
        <f t="shared" si="0"/>
        <v>1099</v>
      </c>
      <c r="G27" s="15" t="s">
        <v>139</v>
      </c>
    </row>
    <row r="28" spans="1:7" ht="14.25">
      <c r="A28" s="8" t="s">
        <v>50</v>
      </c>
      <c r="B28" s="8" t="s">
        <v>46</v>
      </c>
      <c r="C28" s="4" t="s">
        <v>6</v>
      </c>
      <c r="D28" s="4">
        <v>6</v>
      </c>
      <c r="E28" s="6">
        <v>1758</v>
      </c>
      <c r="F28" s="15">
        <f t="shared" si="0"/>
        <v>10548</v>
      </c>
      <c r="G28" s="15" t="s">
        <v>139</v>
      </c>
    </row>
    <row r="29" spans="1:7" ht="29.25" customHeight="1">
      <c r="A29" s="12" t="s">
        <v>10</v>
      </c>
      <c r="B29" s="12" t="s">
        <v>51</v>
      </c>
      <c r="C29" s="13" t="s">
        <v>9</v>
      </c>
      <c r="D29" s="13">
        <v>4</v>
      </c>
      <c r="E29" s="6">
        <v>6531</v>
      </c>
      <c r="F29" s="15">
        <f t="shared" si="0"/>
        <v>26124</v>
      </c>
      <c r="G29" s="15" t="s">
        <v>135</v>
      </c>
    </row>
    <row r="30" spans="1:7" ht="14.25">
      <c r="A30" s="8" t="s">
        <v>52</v>
      </c>
      <c r="B30" s="8"/>
      <c r="C30" s="4" t="s">
        <v>53</v>
      </c>
      <c r="D30" s="4">
        <v>0.15</v>
      </c>
      <c r="E30" s="6">
        <v>33280</v>
      </c>
      <c r="F30" s="15">
        <f t="shared" si="0"/>
        <v>4992</v>
      </c>
      <c r="G30" s="15" t="s">
        <v>139</v>
      </c>
    </row>
    <row r="31" spans="1:7" ht="14.25">
      <c r="A31" s="8" t="s">
        <v>54</v>
      </c>
      <c r="B31" s="8"/>
      <c r="C31" s="4" t="s">
        <v>53</v>
      </c>
      <c r="D31" s="4">
        <v>0.15</v>
      </c>
      <c r="E31" s="15">
        <v>33280</v>
      </c>
      <c r="F31" s="15">
        <f t="shared" si="0"/>
        <v>4992</v>
      </c>
      <c r="G31" s="15" t="s">
        <v>139</v>
      </c>
    </row>
    <row r="32" spans="1:7" ht="14.25">
      <c r="A32" s="8" t="s">
        <v>55</v>
      </c>
      <c r="B32" s="8"/>
      <c r="C32" s="4" t="s">
        <v>53</v>
      </c>
      <c r="D32" s="4">
        <v>0.15</v>
      </c>
      <c r="E32" s="15">
        <v>33280</v>
      </c>
      <c r="F32" s="15">
        <f t="shared" si="0"/>
        <v>4992</v>
      </c>
      <c r="G32" s="15" t="s">
        <v>139</v>
      </c>
    </row>
    <row r="33" spans="1:7" ht="14.25">
      <c r="A33" s="8" t="s">
        <v>56</v>
      </c>
      <c r="B33" s="8"/>
      <c r="C33" s="4" t="s">
        <v>53</v>
      </c>
      <c r="D33" s="4">
        <v>0.15</v>
      </c>
      <c r="E33" s="15">
        <v>33280</v>
      </c>
      <c r="F33" s="15">
        <f t="shared" si="0"/>
        <v>4992</v>
      </c>
      <c r="G33" s="15" t="s">
        <v>139</v>
      </c>
    </row>
    <row r="34" spans="1:7" ht="14.25">
      <c r="A34" s="8" t="s">
        <v>57</v>
      </c>
      <c r="B34" s="8" t="s">
        <v>58</v>
      </c>
      <c r="C34" s="4" t="s">
        <v>6</v>
      </c>
      <c r="D34" s="4">
        <v>6</v>
      </c>
      <c r="E34" s="6">
        <v>4082</v>
      </c>
      <c r="F34" s="15">
        <f t="shared" si="0"/>
        <v>24492</v>
      </c>
      <c r="G34" s="15" t="s">
        <v>139</v>
      </c>
    </row>
    <row r="35" spans="1:7" ht="14.25">
      <c r="A35" s="8" t="s">
        <v>59</v>
      </c>
      <c r="B35" s="11" t="s">
        <v>60</v>
      </c>
      <c r="C35" s="4" t="s">
        <v>6</v>
      </c>
      <c r="D35" s="4">
        <v>2</v>
      </c>
      <c r="E35" s="6">
        <v>141</v>
      </c>
      <c r="F35" s="15">
        <f t="shared" si="0"/>
        <v>282</v>
      </c>
      <c r="G35" s="15" t="s">
        <v>143</v>
      </c>
    </row>
    <row r="36" spans="1:7" ht="14.25">
      <c r="A36" s="8" t="s">
        <v>61</v>
      </c>
      <c r="B36" s="8" t="s">
        <v>37</v>
      </c>
      <c r="C36" s="4" t="s">
        <v>6</v>
      </c>
      <c r="D36" s="4">
        <v>1</v>
      </c>
      <c r="E36" s="6">
        <v>25</v>
      </c>
      <c r="F36" s="15">
        <f t="shared" si="0"/>
        <v>25</v>
      </c>
      <c r="G36" s="15" t="s">
        <v>143</v>
      </c>
    </row>
    <row r="37" spans="1:7" ht="14.25">
      <c r="A37" s="8" t="s">
        <v>62</v>
      </c>
      <c r="B37" s="8" t="s">
        <v>63</v>
      </c>
      <c r="C37" s="4" t="s">
        <v>6</v>
      </c>
      <c r="D37" s="4">
        <v>6</v>
      </c>
      <c r="E37" s="6">
        <v>31</v>
      </c>
      <c r="F37" s="15">
        <f t="shared" si="0"/>
        <v>186</v>
      </c>
      <c r="G37" s="15" t="s">
        <v>143</v>
      </c>
    </row>
    <row r="38" spans="1:7" ht="14.25">
      <c r="A38" s="8" t="s">
        <v>64</v>
      </c>
      <c r="B38" s="8" t="s">
        <v>46</v>
      </c>
      <c r="C38" s="4" t="s">
        <v>24</v>
      </c>
      <c r="D38" s="4">
        <v>1</v>
      </c>
      <c r="E38" s="6">
        <v>722</v>
      </c>
      <c r="F38" s="15">
        <f t="shared" si="0"/>
        <v>722</v>
      </c>
      <c r="G38" s="15" t="s">
        <v>139</v>
      </c>
    </row>
    <row r="39" spans="1:7" ht="14.25">
      <c r="A39" s="8" t="s">
        <v>65</v>
      </c>
      <c r="B39" s="8" t="s">
        <v>46</v>
      </c>
      <c r="C39" s="4" t="s">
        <v>24</v>
      </c>
      <c r="D39" s="4">
        <v>4</v>
      </c>
      <c r="E39" s="6">
        <v>835</v>
      </c>
      <c r="F39" s="15">
        <f t="shared" si="0"/>
        <v>3340</v>
      </c>
      <c r="G39" s="15" t="s">
        <v>139</v>
      </c>
    </row>
    <row r="40" spans="1:7" ht="14.25">
      <c r="A40" s="8" t="s">
        <v>66</v>
      </c>
      <c r="B40" s="8" t="s">
        <v>46</v>
      </c>
      <c r="C40" s="4" t="s">
        <v>24</v>
      </c>
      <c r="D40" s="4">
        <v>2</v>
      </c>
      <c r="E40" s="6">
        <v>1758</v>
      </c>
      <c r="F40" s="15">
        <f t="shared" si="0"/>
        <v>3516</v>
      </c>
      <c r="G40" s="15" t="s">
        <v>139</v>
      </c>
    </row>
    <row r="41" spans="1:7" ht="14.25">
      <c r="A41" s="8" t="s">
        <v>67</v>
      </c>
      <c r="B41" s="8"/>
      <c r="C41" s="4" t="s">
        <v>32</v>
      </c>
      <c r="D41" s="4">
        <v>20</v>
      </c>
      <c r="E41" s="6">
        <v>78</v>
      </c>
      <c r="F41" s="15">
        <f t="shared" si="0"/>
        <v>1560</v>
      </c>
      <c r="G41" s="15" t="s">
        <v>145</v>
      </c>
    </row>
    <row r="42" spans="1:7" ht="14.25">
      <c r="A42" s="8" t="s">
        <v>68</v>
      </c>
      <c r="B42" s="8"/>
      <c r="C42" s="4" t="s">
        <v>32</v>
      </c>
      <c r="D42" s="4">
        <v>10</v>
      </c>
      <c r="E42" s="6">
        <v>8.6999999999999993</v>
      </c>
      <c r="F42" s="15">
        <f t="shared" si="0"/>
        <v>87</v>
      </c>
      <c r="G42" s="15" t="s">
        <v>146</v>
      </c>
    </row>
    <row r="43" spans="1:7" ht="14.25">
      <c r="A43" s="8" t="s">
        <v>69</v>
      </c>
      <c r="B43" s="8" t="s">
        <v>70</v>
      </c>
      <c r="C43" s="4" t="s">
        <v>42</v>
      </c>
      <c r="D43" s="4">
        <v>6</v>
      </c>
      <c r="E43" s="6">
        <v>94</v>
      </c>
      <c r="F43" s="15">
        <f t="shared" si="0"/>
        <v>564</v>
      </c>
      <c r="G43" s="15" t="s">
        <v>147</v>
      </c>
    </row>
    <row r="44" spans="1:7" ht="14.25">
      <c r="A44" s="8" t="s">
        <v>71</v>
      </c>
      <c r="B44" s="8"/>
      <c r="C44" s="4" t="s">
        <v>42</v>
      </c>
      <c r="D44" s="4">
        <v>2</v>
      </c>
      <c r="E44" s="6">
        <v>5787</v>
      </c>
      <c r="F44" s="15">
        <f t="shared" si="0"/>
        <v>11574</v>
      </c>
      <c r="G44" s="15" t="s">
        <v>135</v>
      </c>
    </row>
    <row r="45" spans="1:7" ht="14.25">
      <c r="A45" s="8" t="s">
        <v>72</v>
      </c>
      <c r="B45" s="8" t="s">
        <v>73</v>
      </c>
      <c r="C45" s="4" t="s">
        <v>24</v>
      </c>
      <c r="D45" s="4">
        <v>10</v>
      </c>
      <c r="E45" s="6">
        <v>4.7</v>
      </c>
      <c r="F45" s="15">
        <f t="shared" si="0"/>
        <v>47</v>
      </c>
      <c r="G45" s="15" t="s">
        <v>148</v>
      </c>
    </row>
    <row r="46" spans="1:7" ht="14.25">
      <c r="A46" s="8" t="s">
        <v>74</v>
      </c>
      <c r="B46" s="8" t="s">
        <v>75</v>
      </c>
      <c r="C46" s="4" t="s">
        <v>42</v>
      </c>
      <c r="D46" s="4">
        <v>1</v>
      </c>
      <c r="E46" s="6">
        <v>194</v>
      </c>
      <c r="F46" s="15">
        <f t="shared" si="0"/>
        <v>194</v>
      </c>
      <c r="G46" s="15" t="s">
        <v>138</v>
      </c>
    </row>
    <row r="47" spans="1:7" ht="14.25">
      <c r="A47" s="8" t="s">
        <v>76</v>
      </c>
      <c r="B47" s="8" t="s">
        <v>77</v>
      </c>
      <c r="C47" s="4" t="s">
        <v>18</v>
      </c>
      <c r="D47" s="4">
        <v>20</v>
      </c>
      <c r="E47" s="6">
        <v>31</v>
      </c>
      <c r="F47" s="15">
        <f t="shared" si="0"/>
        <v>620</v>
      </c>
      <c r="G47" s="15" t="s">
        <v>149</v>
      </c>
    </row>
    <row r="48" spans="1:7" ht="14.25">
      <c r="A48" s="8" t="s">
        <v>76</v>
      </c>
      <c r="B48" s="8" t="s">
        <v>78</v>
      </c>
      <c r="C48" s="4" t="s">
        <v>18</v>
      </c>
      <c r="D48" s="4">
        <v>20</v>
      </c>
      <c r="E48" s="6">
        <v>25</v>
      </c>
      <c r="F48" s="15">
        <f t="shared" si="0"/>
        <v>500</v>
      </c>
      <c r="G48" s="15" t="s">
        <v>149</v>
      </c>
    </row>
    <row r="49" spans="1:7" ht="14.25">
      <c r="A49" s="8" t="s">
        <v>79</v>
      </c>
      <c r="B49" s="8" t="s">
        <v>80</v>
      </c>
      <c r="C49" s="4" t="s">
        <v>18</v>
      </c>
      <c r="D49" s="4">
        <v>30</v>
      </c>
      <c r="E49" s="6">
        <v>9</v>
      </c>
      <c r="F49" s="15">
        <f t="shared" si="0"/>
        <v>270</v>
      </c>
      <c r="G49" s="15" t="s">
        <v>150</v>
      </c>
    </row>
    <row r="50" spans="1:7" ht="14.25">
      <c r="A50" s="8" t="s">
        <v>81</v>
      </c>
      <c r="B50" s="8" t="s">
        <v>82</v>
      </c>
      <c r="C50" s="4" t="s">
        <v>6</v>
      </c>
      <c r="D50" s="4">
        <v>3</v>
      </c>
      <c r="E50" s="6">
        <v>26</v>
      </c>
      <c r="F50" s="15">
        <f t="shared" si="0"/>
        <v>78</v>
      </c>
      <c r="G50" s="15" t="s">
        <v>143</v>
      </c>
    </row>
    <row r="51" spans="1:7" ht="14.25">
      <c r="A51" s="8" t="s">
        <v>81</v>
      </c>
      <c r="B51" s="8" t="s">
        <v>83</v>
      </c>
      <c r="C51" s="4" t="s">
        <v>6</v>
      </c>
      <c r="D51" s="4">
        <v>3</v>
      </c>
      <c r="E51" s="6">
        <v>26</v>
      </c>
      <c r="F51" s="15">
        <f t="shared" si="0"/>
        <v>78</v>
      </c>
      <c r="G51" s="15" t="s">
        <v>143</v>
      </c>
    </row>
    <row r="52" spans="1:7" ht="14.25">
      <c r="A52" s="8" t="s">
        <v>84</v>
      </c>
      <c r="B52" s="11" t="s">
        <v>85</v>
      </c>
      <c r="C52" s="4" t="s">
        <v>18</v>
      </c>
      <c r="D52" s="4">
        <v>300</v>
      </c>
      <c r="E52" s="6">
        <v>3</v>
      </c>
      <c r="F52" s="15">
        <f t="shared" si="0"/>
        <v>900</v>
      </c>
      <c r="G52" s="15" t="s">
        <v>138</v>
      </c>
    </row>
    <row r="53" spans="1:7" ht="14.25">
      <c r="A53" s="8" t="s">
        <v>86</v>
      </c>
      <c r="B53" s="8"/>
      <c r="C53" s="4" t="s">
        <v>18</v>
      </c>
      <c r="D53" s="4">
        <v>20</v>
      </c>
      <c r="E53" s="6">
        <v>56</v>
      </c>
      <c r="F53" s="15">
        <f t="shared" si="0"/>
        <v>1120</v>
      </c>
      <c r="G53" s="15" t="s">
        <v>151</v>
      </c>
    </row>
    <row r="54" spans="1:7" ht="14.25">
      <c r="A54" s="8" t="s">
        <v>87</v>
      </c>
      <c r="B54" s="8"/>
      <c r="C54" s="4" t="s">
        <v>18</v>
      </c>
      <c r="D54" s="4">
        <v>20</v>
      </c>
      <c r="E54" s="6">
        <v>62</v>
      </c>
      <c r="F54" s="15">
        <f t="shared" si="0"/>
        <v>1240</v>
      </c>
      <c r="G54" s="15" t="s">
        <v>151</v>
      </c>
    </row>
    <row r="55" spans="1:7" ht="14.25">
      <c r="A55" s="8" t="s">
        <v>88</v>
      </c>
      <c r="B55" s="8"/>
      <c r="C55" s="4" t="s">
        <v>18</v>
      </c>
      <c r="D55" s="4">
        <v>1</v>
      </c>
      <c r="E55" s="6">
        <v>1256</v>
      </c>
      <c r="F55" s="15">
        <f t="shared" si="0"/>
        <v>1256</v>
      </c>
      <c r="G55" s="15" t="s">
        <v>152</v>
      </c>
    </row>
    <row r="56" spans="1:7" ht="14.25">
      <c r="A56" s="8" t="s">
        <v>89</v>
      </c>
      <c r="B56" s="11" t="s">
        <v>90</v>
      </c>
      <c r="C56" s="6" t="s">
        <v>42</v>
      </c>
      <c r="D56" s="4">
        <v>10</v>
      </c>
      <c r="E56" s="6">
        <v>141</v>
      </c>
      <c r="F56" s="15">
        <f t="shared" si="0"/>
        <v>1410</v>
      </c>
      <c r="G56" s="15" t="s">
        <v>153</v>
      </c>
    </row>
    <row r="57" spans="1:7" ht="14.25">
      <c r="A57" s="8" t="s">
        <v>91</v>
      </c>
      <c r="B57" s="8"/>
      <c r="C57" s="4" t="s">
        <v>32</v>
      </c>
      <c r="D57" s="4">
        <v>20</v>
      </c>
      <c r="E57" s="6">
        <v>9</v>
      </c>
      <c r="F57" s="15">
        <f t="shared" si="0"/>
        <v>180</v>
      </c>
      <c r="G57" s="15" t="s">
        <v>154</v>
      </c>
    </row>
    <row r="58" spans="1:7" ht="14.25">
      <c r="A58" s="8" t="s">
        <v>92</v>
      </c>
      <c r="B58" s="11" t="s">
        <v>93</v>
      </c>
      <c r="C58" s="4" t="s">
        <v>18</v>
      </c>
      <c r="D58" s="4">
        <v>10</v>
      </c>
      <c r="E58" s="6">
        <v>6</v>
      </c>
      <c r="F58" s="15">
        <f t="shared" si="0"/>
        <v>60</v>
      </c>
      <c r="G58" s="15" t="s">
        <v>155</v>
      </c>
    </row>
    <row r="59" spans="1:7" ht="14.25">
      <c r="A59" s="8" t="s">
        <v>94</v>
      </c>
      <c r="B59" s="8"/>
      <c r="C59" s="4" t="s">
        <v>24</v>
      </c>
      <c r="D59" s="4">
        <v>2</v>
      </c>
      <c r="E59" s="6">
        <v>1632</v>
      </c>
      <c r="F59" s="15">
        <f t="shared" si="0"/>
        <v>3264</v>
      </c>
      <c r="G59" s="17" t="s">
        <v>141</v>
      </c>
    </row>
    <row r="60" spans="1:7" ht="14.25">
      <c r="A60" s="8" t="s">
        <v>95</v>
      </c>
      <c r="B60" s="8" t="s">
        <v>70</v>
      </c>
      <c r="C60" s="4" t="s">
        <v>96</v>
      </c>
      <c r="D60" s="4">
        <v>10</v>
      </c>
      <c r="E60" s="6">
        <v>15</v>
      </c>
      <c r="F60" s="15">
        <f t="shared" si="0"/>
        <v>150</v>
      </c>
      <c r="G60" s="20" t="s">
        <v>156</v>
      </c>
    </row>
    <row r="61" spans="1:7" ht="14.25">
      <c r="A61" s="8" t="s">
        <v>97</v>
      </c>
      <c r="B61" s="8" t="s">
        <v>63</v>
      </c>
      <c r="C61" s="4" t="s">
        <v>6</v>
      </c>
      <c r="D61" s="4">
        <v>6</v>
      </c>
      <c r="E61" s="6">
        <v>31</v>
      </c>
      <c r="F61" s="15">
        <f t="shared" si="0"/>
        <v>186</v>
      </c>
      <c r="G61" s="20" t="s">
        <v>157</v>
      </c>
    </row>
    <row r="62" spans="1:7" ht="14.25">
      <c r="A62" s="8" t="s">
        <v>98</v>
      </c>
      <c r="B62" s="8" t="s">
        <v>63</v>
      </c>
      <c r="C62" s="4" t="s">
        <v>6</v>
      </c>
      <c r="D62" s="4">
        <v>1</v>
      </c>
      <c r="E62" s="6">
        <v>47</v>
      </c>
      <c r="F62" s="15">
        <f t="shared" si="0"/>
        <v>47</v>
      </c>
      <c r="G62" s="15" t="s">
        <v>158</v>
      </c>
    </row>
    <row r="63" spans="1:7" ht="14.25">
      <c r="A63" s="8" t="s">
        <v>99</v>
      </c>
      <c r="B63" s="11" t="s">
        <v>100</v>
      </c>
      <c r="C63" s="4" t="s">
        <v>18</v>
      </c>
      <c r="D63" s="4">
        <v>200</v>
      </c>
      <c r="E63" s="6">
        <v>4</v>
      </c>
      <c r="F63" s="15">
        <f t="shared" si="0"/>
        <v>800</v>
      </c>
      <c r="G63" s="17" t="s">
        <v>141</v>
      </c>
    </row>
    <row r="64" spans="1:7" ht="14.25">
      <c r="A64" s="8" t="s">
        <v>101</v>
      </c>
      <c r="B64" s="8" t="s">
        <v>102</v>
      </c>
      <c r="C64" s="4" t="s">
        <v>9</v>
      </c>
      <c r="D64" s="4">
        <v>2</v>
      </c>
      <c r="E64" s="6">
        <v>5798.5</v>
      </c>
      <c r="F64" s="15">
        <f t="shared" si="0"/>
        <v>11597</v>
      </c>
      <c r="G64" s="15" t="s">
        <v>135</v>
      </c>
    </row>
    <row r="65" spans="1:7" ht="14.25">
      <c r="A65" s="8" t="s">
        <v>103</v>
      </c>
      <c r="B65" s="8"/>
      <c r="C65" s="4" t="s">
        <v>18</v>
      </c>
      <c r="D65" s="4">
        <v>1000</v>
      </c>
      <c r="E65" s="6">
        <v>1.5</v>
      </c>
      <c r="F65" s="15">
        <f t="shared" si="0"/>
        <v>1500</v>
      </c>
      <c r="G65" s="15" t="s">
        <v>159</v>
      </c>
    </row>
    <row r="66" spans="1:7" ht="14.25">
      <c r="A66" s="19" t="s">
        <v>104</v>
      </c>
      <c r="B66" s="19" t="s">
        <v>105</v>
      </c>
      <c r="C66" s="4" t="s">
        <v>42</v>
      </c>
      <c r="D66" s="4">
        <v>5</v>
      </c>
      <c r="E66" s="6">
        <v>188</v>
      </c>
      <c r="F66" s="15">
        <f t="shared" si="0"/>
        <v>940</v>
      </c>
      <c r="G66" s="15" t="s">
        <v>147</v>
      </c>
    </row>
    <row r="67" spans="1:7" ht="14.25">
      <c r="A67" s="8" t="s">
        <v>106</v>
      </c>
      <c r="B67" s="8"/>
      <c r="C67" s="4" t="s">
        <v>42</v>
      </c>
      <c r="D67" s="4">
        <v>10</v>
      </c>
      <c r="E67" s="6">
        <v>439</v>
      </c>
      <c r="F67" s="15">
        <f t="shared" si="0"/>
        <v>4390</v>
      </c>
      <c r="G67" s="15" t="s">
        <v>145</v>
      </c>
    </row>
    <row r="68" spans="1:7" ht="14.25">
      <c r="A68" s="8" t="s">
        <v>107</v>
      </c>
      <c r="B68" s="8" t="s">
        <v>14</v>
      </c>
      <c r="C68" s="4" t="s">
        <v>35</v>
      </c>
      <c r="D68" s="4">
        <v>1</v>
      </c>
      <c r="E68" s="6">
        <v>1256</v>
      </c>
      <c r="F68" s="15">
        <f t="shared" ref="F68:F85" si="1">D68*E68</f>
        <v>1256</v>
      </c>
      <c r="G68" s="15" t="s">
        <v>136</v>
      </c>
    </row>
    <row r="69" spans="1:7" ht="14.25">
      <c r="A69" s="8" t="s">
        <v>108</v>
      </c>
      <c r="B69" s="8" t="s">
        <v>14</v>
      </c>
      <c r="C69" s="4" t="s">
        <v>35</v>
      </c>
      <c r="D69" s="4">
        <v>1</v>
      </c>
      <c r="E69" s="6">
        <v>3264</v>
      </c>
      <c r="F69" s="15">
        <f t="shared" si="1"/>
        <v>3264</v>
      </c>
      <c r="G69" s="15" t="s">
        <v>136</v>
      </c>
    </row>
    <row r="70" spans="1:7" ht="14.25">
      <c r="A70" s="8" t="s">
        <v>109</v>
      </c>
      <c r="B70" s="11" t="s">
        <v>110</v>
      </c>
      <c r="C70" s="6" t="s">
        <v>96</v>
      </c>
      <c r="D70" s="4">
        <v>2</v>
      </c>
      <c r="E70" s="6">
        <v>15</v>
      </c>
      <c r="F70" s="15">
        <f t="shared" si="1"/>
        <v>30</v>
      </c>
      <c r="G70" s="15" t="s">
        <v>154</v>
      </c>
    </row>
    <row r="71" spans="1:7" ht="14.25">
      <c r="A71" s="8" t="s">
        <v>111</v>
      </c>
      <c r="B71" s="8" t="s">
        <v>73</v>
      </c>
      <c r="C71" s="4" t="s">
        <v>24</v>
      </c>
      <c r="D71" s="4">
        <v>2</v>
      </c>
      <c r="E71" s="6">
        <v>408</v>
      </c>
      <c r="F71" s="15">
        <f t="shared" si="1"/>
        <v>816</v>
      </c>
      <c r="G71" s="15" t="s">
        <v>139</v>
      </c>
    </row>
    <row r="72" spans="1:7" ht="14.25">
      <c r="A72" s="8" t="s">
        <v>112</v>
      </c>
      <c r="B72" s="8" t="s">
        <v>73</v>
      </c>
      <c r="C72" s="4" t="s">
        <v>24</v>
      </c>
      <c r="D72" s="4">
        <v>2</v>
      </c>
      <c r="E72" s="6">
        <v>232</v>
      </c>
      <c r="F72" s="15">
        <f t="shared" si="1"/>
        <v>464</v>
      </c>
      <c r="G72" s="15" t="s">
        <v>139</v>
      </c>
    </row>
    <row r="73" spans="1:7" ht="14.25">
      <c r="A73" s="8" t="s">
        <v>113</v>
      </c>
      <c r="B73" s="8" t="s">
        <v>73</v>
      </c>
      <c r="C73" s="4" t="s">
        <v>24</v>
      </c>
      <c r="D73" s="4">
        <v>2</v>
      </c>
      <c r="E73" s="6">
        <v>282</v>
      </c>
      <c r="F73" s="15">
        <f t="shared" si="1"/>
        <v>564</v>
      </c>
      <c r="G73" s="15" t="s">
        <v>139</v>
      </c>
    </row>
    <row r="74" spans="1:7" ht="14.25">
      <c r="A74" s="8" t="s">
        <v>114</v>
      </c>
      <c r="B74" s="8" t="s">
        <v>73</v>
      </c>
      <c r="C74" s="4" t="s">
        <v>24</v>
      </c>
      <c r="D74" s="4">
        <v>2</v>
      </c>
      <c r="E74" s="6">
        <v>282</v>
      </c>
      <c r="F74" s="15">
        <f t="shared" si="1"/>
        <v>564</v>
      </c>
      <c r="G74" s="15" t="s">
        <v>139</v>
      </c>
    </row>
    <row r="75" spans="1:7" ht="14.25">
      <c r="A75" s="9" t="s">
        <v>115</v>
      </c>
      <c r="B75" s="9" t="s">
        <v>116</v>
      </c>
      <c r="C75" s="4" t="s">
        <v>24</v>
      </c>
      <c r="D75" s="4">
        <v>2</v>
      </c>
      <c r="E75" s="6">
        <v>2260</v>
      </c>
      <c r="F75" s="15">
        <f t="shared" si="1"/>
        <v>4520</v>
      </c>
      <c r="G75" s="15" t="s">
        <v>139</v>
      </c>
    </row>
    <row r="76" spans="1:7" ht="14.25">
      <c r="A76" s="9" t="s">
        <v>117</v>
      </c>
      <c r="B76" s="9" t="s">
        <v>118</v>
      </c>
      <c r="C76" s="4" t="s">
        <v>24</v>
      </c>
      <c r="D76" s="4">
        <v>2</v>
      </c>
      <c r="E76" s="6">
        <v>675</v>
      </c>
      <c r="F76" s="15">
        <f t="shared" si="1"/>
        <v>1350</v>
      </c>
      <c r="G76" s="15" t="s">
        <v>139</v>
      </c>
    </row>
    <row r="77" spans="1:7" ht="14.25">
      <c r="A77" s="9" t="s">
        <v>119</v>
      </c>
      <c r="B77" s="9" t="s">
        <v>118</v>
      </c>
      <c r="C77" s="4" t="s">
        <v>24</v>
      </c>
      <c r="D77" s="4">
        <v>2</v>
      </c>
      <c r="E77" s="6">
        <v>772</v>
      </c>
      <c r="F77" s="15">
        <f t="shared" si="1"/>
        <v>1544</v>
      </c>
      <c r="G77" s="15" t="s">
        <v>139</v>
      </c>
    </row>
    <row r="78" spans="1:7" ht="14.25">
      <c r="A78" s="9" t="s">
        <v>120</v>
      </c>
      <c r="B78" s="9" t="s">
        <v>121</v>
      </c>
      <c r="C78" s="4" t="s">
        <v>24</v>
      </c>
      <c r="D78" s="4">
        <v>2</v>
      </c>
      <c r="E78" s="6">
        <v>659</v>
      </c>
      <c r="F78" s="15">
        <f t="shared" si="1"/>
        <v>1318</v>
      </c>
      <c r="G78" s="15" t="s">
        <v>139</v>
      </c>
    </row>
    <row r="79" spans="1:7" ht="14.25">
      <c r="A79" s="9" t="s">
        <v>122</v>
      </c>
      <c r="B79" s="9" t="s">
        <v>123</v>
      </c>
      <c r="C79" s="7" t="s">
        <v>6</v>
      </c>
      <c r="D79" s="4">
        <v>2</v>
      </c>
      <c r="E79" s="6">
        <v>709</v>
      </c>
      <c r="F79" s="15">
        <f t="shared" si="1"/>
        <v>1418</v>
      </c>
      <c r="G79" s="15" t="s">
        <v>139</v>
      </c>
    </row>
    <row r="80" spans="1:7" ht="14.25">
      <c r="A80" s="9" t="s">
        <v>124</v>
      </c>
      <c r="B80" s="9" t="s">
        <v>125</v>
      </c>
      <c r="C80" s="4" t="s">
        <v>24</v>
      </c>
      <c r="D80" s="4">
        <v>4</v>
      </c>
      <c r="E80" s="6">
        <v>565</v>
      </c>
      <c r="F80" s="15">
        <f t="shared" si="1"/>
        <v>2260</v>
      </c>
      <c r="G80" s="15" t="s">
        <v>139</v>
      </c>
    </row>
    <row r="81" spans="1:7" ht="14.25">
      <c r="A81" s="9" t="s">
        <v>126</v>
      </c>
      <c r="B81" s="9" t="s">
        <v>78</v>
      </c>
      <c r="C81" s="4" t="s">
        <v>24</v>
      </c>
      <c r="D81" s="4">
        <v>2</v>
      </c>
      <c r="E81" s="6">
        <v>282</v>
      </c>
      <c r="F81" s="15">
        <f t="shared" si="1"/>
        <v>564</v>
      </c>
      <c r="G81" s="15" t="s">
        <v>139</v>
      </c>
    </row>
    <row r="82" spans="1:7" ht="14.25">
      <c r="A82" s="9" t="s">
        <v>127</v>
      </c>
      <c r="B82" s="9" t="s">
        <v>118</v>
      </c>
      <c r="C82" s="4" t="s">
        <v>24</v>
      </c>
      <c r="D82" s="4">
        <v>2</v>
      </c>
      <c r="E82" s="6">
        <v>4082</v>
      </c>
      <c r="F82" s="15">
        <f t="shared" si="1"/>
        <v>8164</v>
      </c>
      <c r="G82" s="15" t="s">
        <v>139</v>
      </c>
    </row>
    <row r="83" spans="1:7" ht="14.25">
      <c r="A83" s="9" t="s">
        <v>128</v>
      </c>
      <c r="B83" s="9" t="s">
        <v>118</v>
      </c>
      <c r="C83" s="4" t="s">
        <v>24</v>
      </c>
      <c r="D83" s="4">
        <v>2</v>
      </c>
      <c r="E83" s="6">
        <v>1158</v>
      </c>
      <c r="F83" s="15">
        <f t="shared" si="1"/>
        <v>2316</v>
      </c>
      <c r="G83" s="15" t="s">
        <v>139</v>
      </c>
    </row>
    <row r="84" spans="1:7" ht="14.25">
      <c r="A84" s="9" t="s">
        <v>129</v>
      </c>
      <c r="B84" s="9" t="s">
        <v>118</v>
      </c>
      <c r="C84" s="4" t="s">
        <v>24</v>
      </c>
      <c r="D84" s="4">
        <v>1</v>
      </c>
      <c r="E84" s="6">
        <v>7420</v>
      </c>
      <c r="F84" s="15">
        <f t="shared" si="1"/>
        <v>7420</v>
      </c>
      <c r="G84" s="15" t="s">
        <v>139</v>
      </c>
    </row>
    <row r="85" spans="1:7" ht="14.25">
      <c r="A85" s="9" t="s">
        <v>130</v>
      </c>
      <c r="B85" s="9" t="s">
        <v>118</v>
      </c>
      <c r="C85" s="4" t="s">
        <v>24</v>
      </c>
      <c r="D85" s="4">
        <v>1</v>
      </c>
      <c r="E85" s="6">
        <v>8768</v>
      </c>
      <c r="F85" s="15">
        <f t="shared" si="1"/>
        <v>8768</v>
      </c>
      <c r="G85" s="15" t="s">
        <v>139</v>
      </c>
    </row>
    <row r="86" spans="1:7" ht="30.75" customHeight="1">
      <c r="A86" s="23" t="s">
        <v>160</v>
      </c>
      <c r="B86" s="24"/>
      <c r="C86" s="24"/>
      <c r="D86" s="24"/>
      <c r="E86" s="24"/>
      <c r="F86" s="24"/>
      <c r="G86" s="25"/>
    </row>
  </sheetData>
  <mergeCells count="2">
    <mergeCell ref="A1:G1"/>
    <mergeCell ref="A86:G86"/>
  </mergeCells>
  <phoneticPr fontId="5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dreamsummit</dc:creator>
  <cp:lastModifiedBy>dreamsummit</cp:lastModifiedBy>
  <cp:lastPrinted>2019-10-21T07:56:48Z</cp:lastPrinted>
  <dcterms:created xsi:type="dcterms:W3CDTF">2019-10-20T01:41:12Z</dcterms:created>
  <dcterms:modified xsi:type="dcterms:W3CDTF">2019-10-24T02:00:22Z</dcterms:modified>
</cp:coreProperties>
</file>