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5"/>
  </bookViews>
  <sheets>
    <sheet name="产权3月" sheetId="1" r:id="rId1"/>
    <sheet name="产权4月" sheetId="2" r:id="rId2"/>
    <sheet name="产权五月" sheetId="3" r:id="rId3"/>
    <sheet name="产权6月" sheetId="4" r:id="rId4"/>
    <sheet name="产权7月" sheetId="5" r:id="rId5"/>
    <sheet name="产权8月" sheetId="6" r:id="rId6"/>
  </sheets>
  <calcPr calcId="144525"/>
</workbook>
</file>

<file path=xl/sharedStrings.xml><?xml version="1.0" encoding="utf-8"?>
<sst xmlns="http://schemas.openxmlformats.org/spreadsheetml/2006/main" count="330" uniqueCount="131">
  <si>
    <t>2019年进场交易统计表（产权交易项目）</t>
  </si>
  <si>
    <t>交易序号</t>
  </si>
  <si>
    <t>项目名称</t>
  </si>
  <si>
    <t>公告时间</t>
  </si>
  <si>
    <t>开标时间</t>
  </si>
  <si>
    <t>区域</t>
  </si>
  <si>
    <t>交易方式</t>
  </si>
  <si>
    <t>产权性质</t>
  </si>
  <si>
    <t>委 托 方</t>
  </si>
  <si>
    <t>代理机构</t>
  </si>
  <si>
    <t>产权转让批准单位</t>
  </si>
  <si>
    <t>受 让 方</t>
  </si>
  <si>
    <t>交易宗数</t>
  </si>
  <si>
    <t>报名家数</t>
  </si>
  <si>
    <t>成交情况</t>
  </si>
  <si>
    <t>废标金额（元）</t>
  </si>
  <si>
    <t>交易总额（元）</t>
  </si>
  <si>
    <t>标的序号</t>
  </si>
  <si>
    <t>成交宗数</t>
  </si>
  <si>
    <t>废标宗数</t>
  </si>
  <si>
    <t>到场家数</t>
  </si>
  <si>
    <t>竞拍轮次</t>
  </si>
  <si>
    <t>评估价（元）</t>
  </si>
  <si>
    <t>成交价（元）</t>
  </si>
  <si>
    <t>增值金额（元）</t>
  </si>
  <si>
    <t>增值率(%)</t>
  </si>
  <si>
    <t>许CQJY-2019001</t>
  </si>
  <si>
    <t>襄城县八七路1772号三年租赁权</t>
  </si>
  <si>
    <t>2019.3.18</t>
  </si>
  <si>
    <t>2019.3.25</t>
  </si>
  <si>
    <t>魏都区</t>
  </si>
  <si>
    <t>拍卖</t>
  </si>
  <si>
    <t>实物资产</t>
  </si>
  <si>
    <t>许昌市颍汝灌溉局</t>
  </si>
  <si>
    <t>许昌阳光拍卖有限公司</t>
  </si>
  <si>
    <t>刘超峰</t>
  </si>
  <si>
    <t>40000.35元/年</t>
  </si>
  <si>
    <t>68000元/年</t>
  </si>
  <si>
    <t>捷达豫K-27203</t>
  </si>
  <si>
    <t>中国人寿保险股份有限公司许昌市中心支公司</t>
  </si>
  <si>
    <t>李龙</t>
  </si>
  <si>
    <t>捷达豫K-CV519</t>
  </si>
  <si>
    <t>办公机具等</t>
  </si>
  <si>
    <t>许昌市机关事务管理局机关管理处</t>
  </si>
  <si>
    <t>郝熔哲</t>
  </si>
  <si>
    <t>废旧路灯杆</t>
  </si>
  <si>
    <t>许昌市路灯管理所</t>
  </si>
  <si>
    <t>冲锋舟等物资一批</t>
  </si>
  <si>
    <t>张奎</t>
  </si>
  <si>
    <t>中石化油卡两张</t>
  </si>
  <si>
    <t>许昌市建安区国有资产监督管理局</t>
  </si>
  <si>
    <t>郭文豪</t>
  </si>
  <si>
    <t>中石化油卡五张</t>
  </si>
  <si>
    <t>许昌市非税收入管理处</t>
  </si>
  <si>
    <t>购物卡一批</t>
  </si>
  <si>
    <t>许CQJY2019002</t>
  </si>
  <si>
    <t>职工餐厅两年的经营权</t>
  </si>
  <si>
    <t>2019.4.4</t>
  </si>
  <si>
    <t>2019.4.16</t>
  </si>
  <si>
    <t>经营权</t>
  </si>
  <si>
    <t>许昌市中心医院</t>
  </si>
  <si>
    <t>河南萱睿餐饮管理有限公司</t>
  </si>
  <si>
    <t>220000/2年</t>
  </si>
  <si>
    <t>382000/2年</t>
  </si>
  <si>
    <t>清真餐厅两年的经营权</t>
  </si>
  <si>
    <t>郑州楚香源餐饮服务有限公司</t>
  </si>
  <si>
    <t>116400/2年</t>
  </si>
  <si>
    <t>119000/2年</t>
  </si>
  <si>
    <t>营养餐厅两年的经营权</t>
  </si>
  <si>
    <t>201000/2年</t>
  </si>
  <si>
    <t>402000/2年</t>
  </si>
  <si>
    <t>许CQJY-2019004</t>
  </si>
  <si>
    <t>废旧物资一批</t>
  </si>
  <si>
    <t>2019.5.22</t>
  </si>
  <si>
    <t>2019.5.30</t>
  </si>
  <si>
    <t>许昌市社会福利院</t>
  </si>
  <si>
    <t>谢宝亮</t>
  </si>
  <si>
    <t>废旧电梯两部</t>
  </si>
  <si>
    <t>长葛市人民检察院</t>
  </si>
  <si>
    <t>陈宪停</t>
  </si>
  <si>
    <t>苹果手机、索野手机</t>
  </si>
  <si>
    <t>史侃召</t>
  </si>
  <si>
    <t>黄金制品</t>
  </si>
  <si>
    <t>书画二十副</t>
  </si>
  <si>
    <t>赵玉辉</t>
  </si>
  <si>
    <t>中石化加油卡</t>
  </si>
  <si>
    <t>邓朝阳</t>
  </si>
  <si>
    <t>豫K-785S9</t>
  </si>
  <si>
    <t>许昌市国土资源执法监察支队</t>
  </si>
  <si>
    <t>赵建辉</t>
  </si>
  <si>
    <t>许CQJY-2019005</t>
  </si>
  <si>
    <t>金利来提货卡十二张</t>
  </si>
  <si>
    <t>2019.6.7</t>
  </si>
  <si>
    <t>2019.6.14</t>
  </si>
  <si>
    <t>孙永峰</t>
  </si>
  <si>
    <t>鄂尔多斯金利来提货卡</t>
  </si>
  <si>
    <t>许CQJY-2019006</t>
  </si>
  <si>
    <t>豫K-W0723</t>
  </si>
  <si>
    <t>2019.7.2</t>
  </si>
  <si>
    <t>2019.7.12</t>
  </si>
  <si>
    <t>许昌经济技术开发投资有限公司</t>
  </si>
  <si>
    <t>废旧空调一批</t>
  </si>
  <si>
    <t>许昌市工商行政管理局专业分局</t>
  </si>
  <si>
    <t>周德明</t>
  </si>
  <si>
    <t>人物吊坠</t>
  </si>
  <si>
    <t>许昌市金融管理办公室</t>
  </si>
  <si>
    <t>董冬冬</t>
  </si>
  <si>
    <t>红珊瑚项链</t>
  </si>
  <si>
    <t>董玉冲</t>
  </si>
  <si>
    <t>南大街亨通小区1幢东起1单元2层南户</t>
  </si>
  <si>
    <t>杜若凡</t>
  </si>
  <si>
    <t>翡翠龙纹牌</t>
  </si>
  <si>
    <t>象牙手镯一只</t>
  </si>
  <si>
    <t>吴朝会</t>
  </si>
  <si>
    <t>书画作品60件</t>
  </si>
  <si>
    <t>王战超</t>
  </si>
  <si>
    <t>青铜制品一批</t>
  </si>
  <si>
    <t>许昌市中级人民法院</t>
  </si>
  <si>
    <t>李小芹</t>
  </si>
  <si>
    <t>许CQJY-2019007</t>
  </si>
  <si>
    <t>位于许昌市灞陵桥景区西河堤约210.6平方米的仿古门面房一年的租赁权</t>
  </si>
  <si>
    <t>2019.7.24</t>
  </si>
  <si>
    <t>2019.8.1</t>
  </si>
  <si>
    <t>霸陵桥文物管理处</t>
  </si>
  <si>
    <t>曹根福</t>
  </si>
  <si>
    <t>位于许昌市灞陵桥景区办公区后门东门约93平方米的仿古门面房一年的租赁权</t>
  </si>
  <si>
    <t>位于许昌市灞陵桥景区内河心岛约222.42平方米的仿古经营用房一年的租赁权</t>
  </si>
  <si>
    <t>海龙温泉充值卡</t>
  </si>
  <si>
    <t>废旧双层床、物资一批</t>
  </si>
  <si>
    <t>市二高</t>
  </si>
  <si>
    <t>郭留聚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</si>
</sst>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3" borderId="18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4" borderId="12" applyNumberFormat="0" applyAlignment="0" applyProtection="0">
      <alignment vertical="center"/>
    </xf>
    <xf numFmtId="0" fontId="9" fillId="4" borderId="14" applyNumberFormat="0" applyAlignment="0" applyProtection="0">
      <alignment vertical="center"/>
    </xf>
    <xf numFmtId="0" fontId="10" fillId="13" borderId="15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workbookViewId="0">
      <selection activeCell="A5" sqref="A5:A14"/>
    </sheetView>
  </sheetViews>
  <sheetFormatPr defaultColWidth="9" defaultRowHeight="13.5"/>
  <cols>
    <col min="19" max="19" width="12.125" customWidth="1"/>
    <col min="20" max="20" width="13.875" customWidth="1"/>
    <col min="24" max="24" width="9.375"/>
  </cols>
  <sheetData>
    <row r="1" ht="26.25" spans="1:2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5"/>
    </row>
    <row r="2" ht="15" spans="1:24">
      <c r="A2" s="4" t="s">
        <v>1</v>
      </c>
      <c r="B2" s="5" t="s">
        <v>1</v>
      </c>
      <c r="C2" s="6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/>
      <c r="P2" s="4" t="s">
        <v>13</v>
      </c>
      <c r="Q2" s="4" t="s">
        <v>14</v>
      </c>
      <c r="R2" s="4"/>
      <c r="S2" s="4"/>
      <c r="T2" s="4"/>
      <c r="U2" s="4"/>
      <c r="V2" s="4"/>
      <c r="W2" s="4" t="s">
        <v>15</v>
      </c>
      <c r="X2" s="4" t="s">
        <v>16</v>
      </c>
    </row>
    <row r="3" ht="14.25" spans="1:24">
      <c r="A3" s="4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 t="s">
        <v>17</v>
      </c>
      <c r="N3" s="4" t="s">
        <v>18</v>
      </c>
      <c r="O3" s="4" t="s">
        <v>19</v>
      </c>
      <c r="P3" s="4"/>
      <c r="Q3" s="4" t="s">
        <v>20</v>
      </c>
      <c r="R3" s="4" t="s">
        <v>21</v>
      </c>
      <c r="S3" s="4" t="s">
        <v>22</v>
      </c>
      <c r="T3" s="4" t="s">
        <v>23</v>
      </c>
      <c r="U3" s="4" t="s">
        <v>24</v>
      </c>
      <c r="V3" s="4" t="s">
        <v>25</v>
      </c>
      <c r="W3" s="4"/>
      <c r="X3" s="4"/>
    </row>
    <row r="4" spans="1:24">
      <c r="A4" s="7"/>
      <c r="B4" s="8"/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ht="54" spans="1:24">
      <c r="A5" s="17" t="s">
        <v>26</v>
      </c>
      <c r="B5" s="17">
        <v>1</v>
      </c>
      <c r="C5" s="27" t="s">
        <v>27</v>
      </c>
      <c r="D5" s="17" t="s">
        <v>28</v>
      </c>
      <c r="E5" s="17" t="s">
        <v>29</v>
      </c>
      <c r="F5" s="17" t="s">
        <v>30</v>
      </c>
      <c r="G5" s="17" t="s">
        <v>31</v>
      </c>
      <c r="H5" s="17" t="s">
        <v>32</v>
      </c>
      <c r="I5" s="26" t="s">
        <v>33</v>
      </c>
      <c r="J5" s="17" t="s">
        <v>34</v>
      </c>
      <c r="K5" s="26" t="s">
        <v>33</v>
      </c>
      <c r="L5" s="27" t="s">
        <v>35</v>
      </c>
      <c r="M5" s="26">
        <v>1</v>
      </c>
      <c r="N5" s="26">
        <v>10</v>
      </c>
      <c r="O5" s="26">
        <v>0</v>
      </c>
      <c r="P5" s="26">
        <v>20</v>
      </c>
      <c r="Q5" s="26">
        <v>19</v>
      </c>
      <c r="R5" s="26"/>
      <c r="S5" s="27" t="s">
        <v>36</v>
      </c>
      <c r="T5" s="27" t="s">
        <v>37</v>
      </c>
      <c r="U5" s="21"/>
      <c r="V5" s="21"/>
      <c r="W5" s="21"/>
      <c r="X5" s="21">
        <v>165087.8</v>
      </c>
    </row>
    <row r="6" ht="27" spans="1:24">
      <c r="A6" s="17"/>
      <c r="B6" s="17"/>
      <c r="C6" s="27" t="s">
        <v>38</v>
      </c>
      <c r="D6" s="17"/>
      <c r="E6" s="17"/>
      <c r="F6" s="17"/>
      <c r="G6" s="17"/>
      <c r="H6" s="17"/>
      <c r="I6" s="28" t="s">
        <v>39</v>
      </c>
      <c r="J6" s="17"/>
      <c r="K6" s="28" t="s">
        <v>39</v>
      </c>
      <c r="L6" s="27" t="s">
        <v>40</v>
      </c>
      <c r="M6" s="26">
        <v>2</v>
      </c>
      <c r="N6" s="26"/>
      <c r="O6" s="26"/>
      <c r="P6" s="26"/>
      <c r="Q6" s="26"/>
      <c r="R6" s="26"/>
      <c r="S6" s="27">
        <v>12800</v>
      </c>
      <c r="T6" s="27">
        <v>12800</v>
      </c>
      <c r="U6" s="21"/>
      <c r="V6" s="21"/>
      <c r="W6" s="21"/>
      <c r="X6" s="21"/>
    </row>
    <row r="7" ht="27" spans="1:24">
      <c r="A7" s="17"/>
      <c r="B7" s="17"/>
      <c r="C7" s="27" t="s">
        <v>41</v>
      </c>
      <c r="D7" s="17"/>
      <c r="E7" s="17"/>
      <c r="F7" s="17"/>
      <c r="G7" s="17"/>
      <c r="H7" s="17"/>
      <c r="I7" s="29"/>
      <c r="J7" s="17"/>
      <c r="K7" s="29"/>
      <c r="L7" s="27" t="s">
        <v>40</v>
      </c>
      <c r="M7" s="26">
        <v>3</v>
      </c>
      <c r="N7" s="26"/>
      <c r="O7" s="26"/>
      <c r="P7" s="26"/>
      <c r="Q7" s="26"/>
      <c r="R7" s="26"/>
      <c r="S7" s="27">
        <v>14000</v>
      </c>
      <c r="T7" s="27">
        <v>14000</v>
      </c>
      <c r="U7" s="21"/>
      <c r="V7" s="21"/>
      <c r="W7" s="21"/>
      <c r="X7" s="21"/>
    </row>
    <row r="8" ht="54" spans="1:24">
      <c r="A8" s="17"/>
      <c r="B8" s="17"/>
      <c r="C8" s="27" t="s">
        <v>42</v>
      </c>
      <c r="D8" s="17"/>
      <c r="E8" s="17"/>
      <c r="F8" s="17"/>
      <c r="G8" s="17"/>
      <c r="H8" s="17"/>
      <c r="I8" s="26" t="s">
        <v>43</v>
      </c>
      <c r="J8" s="17"/>
      <c r="K8" s="26" t="s">
        <v>43</v>
      </c>
      <c r="L8" s="27" t="s">
        <v>44</v>
      </c>
      <c r="M8" s="26">
        <v>4</v>
      </c>
      <c r="N8" s="26"/>
      <c r="O8" s="26"/>
      <c r="P8" s="26"/>
      <c r="Q8" s="26"/>
      <c r="R8" s="26"/>
      <c r="S8" s="27">
        <v>5626</v>
      </c>
      <c r="T8" s="27">
        <v>12600</v>
      </c>
      <c r="U8" s="21"/>
      <c r="V8" s="21"/>
      <c r="W8" s="21"/>
      <c r="X8" s="21"/>
    </row>
    <row r="9" ht="27" spans="1:24">
      <c r="A9" s="17"/>
      <c r="B9" s="17"/>
      <c r="C9" s="27" t="s">
        <v>45</v>
      </c>
      <c r="D9" s="17"/>
      <c r="E9" s="17"/>
      <c r="F9" s="17"/>
      <c r="G9" s="17"/>
      <c r="H9" s="17"/>
      <c r="I9" s="26" t="s">
        <v>46</v>
      </c>
      <c r="J9" s="17"/>
      <c r="K9" s="26" t="s">
        <v>46</v>
      </c>
      <c r="L9" s="27" t="s">
        <v>44</v>
      </c>
      <c r="M9" s="26">
        <v>5</v>
      </c>
      <c r="N9" s="26"/>
      <c r="O9" s="26"/>
      <c r="P9" s="26"/>
      <c r="Q9" s="26"/>
      <c r="R9" s="26"/>
      <c r="S9" s="27">
        <v>2109</v>
      </c>
      <c r="T9" s="27">
        <v>6000</v>
      </c>
      <c r="U9" s="21"/>
      <c r="V9" s="21"/>
      <c r="W9" s="21"/>
      <c r="X9" s="21"/>
    </row>
    <row r="10" ht="27" spans="1:24">
      <c r="A10" s="17"/>
      <c r="B10" s="17"/>
      <c r="C10" s="27" t="s">
        <v>47</v>
      </c>
      <c r="D10" s="17"/>
      <c r="E10" s="17"/>
      <c r="F10" s="17"/>
      <c r="G10" s="17"/>
      <c r="H10" s="17"/>
      <c r="I10" s="26" t="s">
        <v>33</v>
      </c>
      <c r="J10" s="17"/>
      <c r="K10" s="26" t="s">
        <v>33</v>
      </c>
      <c r="L10" s="27" t="s">
        <v>48</v>
      </c>
      <c r="M10" s="26">
        <v>6</v>
      </c>
      <c r="N10" s="26"/>
      <c r="O10" s="26"/>
      <c r="P10" s="26"/>
      <c r="Q10" s="26"/>
      <c r="R10" s="26"/>
      <c r="S10" s="27">
        <v>9782.2</v>
      </c>
      <c r="T10" s="27">
        <v>9782.2</v>
      </c>
      <c r="U10" s="21"/>
      <c r="V10" s="21"/>
      <c r="W10" s="21"/>
      <c r="X10" s="21"/>
    </row>
    <row r="11" ht="54" spans="1:24">
      <c r="A11" s="17"/>
      <c r="B11" s="17"/>
      <c r="C11" s="27" t="s">
        <v>49</v>
      </c>
      <c r="D11" s="17"/>
      <c r="E11" s="17"/>
      <c r="F11" s="17"/>
      <c r="G11" s="17"/>
      <c r="H11" s="17"/>
      <c r="I11" s="26" t="s">
        <v>50</v>
      </c>
      <c r="J11" s="17"/>
      <c r="K11" s="26" t="s">
        <v>50</v>
      </c>
      <c r="L11" s="27" t="s">
        <v>51</v>
      </c>
      <c r="M11" s="26">
        <v>7</v>
      </c>
      <c r="N11" s="26"/>
      <c r="O11" s="26"/>
      <c r="P11" s="26"/>
      <c r="Q11" s="26"/>
      <c r="R11" s="26"/>
      <c r="S11" s="27">
        <v>12000</v>
      </c>
      <c r="T11" s="27">
        <v>12000</v>
      </c>
      <c r="U11" s="21"/>
      <c r="V11" s="21"/>
      <c r="W11" s="21"/>
      <c r="X11" s="21"/>
    </row>
    <row r="12" ht="40.5" spans="1:24">
      <c r="A12" s="17"/>
      <c r="B12" s="17"/>
      <c r="C12" s="27" t="s">
        <v>52</v>
      </c>
      <c r="D12" s="17"/>
      <c r="E12" s="17"/>
      <c r="F12" s="17"/>
      <c r="G12" s="17"/>
      <c r="H12" s="17"/>
      <c r="I12" s="26" t="s">
        <v>53</v>
      </c>
      <c r="J12" s="17"/>
      <c r="K12" s="26" t="s">
        <v>53</v>
      </c>
      <c r="L12" s="27" t="s">
        <v>51</v>
      </c>
      <c r="M12" s="26">
        <v>8</v>
      </c>
      <c r="N12" s="26"/>
      <c r="O12" s="26"/>
      <c r="P12" s="26"/>
      <c r="Q12" s="26"/>
      <c r="R12" s="26"/>
      <c r="S12" s="27">
        <v>22400</v>
      </c>
      <c r="T12" s="27">
        <v>22400</v>
      </c>
      <c r="U12" s="21"/>
      <c r="V12" s="21"/>
      <c r="W12" s="21"/>
      <c r="X12" s="21"/>
    </row>
    <row r="13" ht="54" spans="1:24">
      <c r="A13" s="17"/>
      <c r="B13" s="17"/>
      <c r="C13" s="27" t="s">
        <v>54</v>
      </c>
      <c r="D13" s="17"/>
      <c r="E13" s="17"/>
      <c r="F13" s="17"/>
      <c r="G13" s="17"/>
      <c r="H13" s="17"/>
      <c r="I13" s="26" t="s">
        <v>50</v>
      </c>
      <c r="J13" s="17"/>
      <c r="K13" s="26" t="s">
        <v>50</v>
      </c>
      <c r="L13" s="27" t="s">
        <v>51</v>
      </c>
      <c r="M13" s="26">
        <v>9</v>
      </c>
      <c r="N13" s="26"/>
      <c r="O13" s="26"/>
      <c r="P13" s="26"/>
      <c r="Q13" s="26"/>
      <c r="R13" s="26"/>
      <c r="S13" s="27">
        <v>8800</v>
      </c>
      <c r="T13" s="27">
        <v>8800</v>
      </c>
      <c r="U13" s="21"/>
      <c r="V13" s="21"/>
      <c r="W13" s="21"/>
      <c r="X13" s="21"/>
    </row>
    <row r="14" ht="40.5" spans="1:24">
      <c r="A14" s="17"/>
      <c r="B14" s="17"/>
      <c r="C14" s="27" t="s">
        <v>54</v>
      </c>
      <c r="D14" s="17"/>
      <c r="E14" s="17"/>
      <c r="F14" s="17"/>
      <c r="G14" s="17"/>
      <c r="H14" s="17"/>
      <c r="I14" s="26" t="s">
        <v>53</v>
      </c>
      <c r="J14" s="17"/>
      <c r="K14" s="26" t="s">
        <v>53</v>
      </c>
      <c r="L14" s="27" t="s">
        <v>51</v>
      </c>
      <c r="M14" s="26">
        <v>10</v>
      </c>
      <c r="N14" s="26"/>
      <c r="O14" s="26"/>
      <c r="P14" s="26"/>
      <c r="Q14" s="26"/>
      <c r="R14" s="26"/>
      <c r="S14" s="27">
        <v>66705.6</v>
      </c>
      <c r="T14" s="27">
        <v>66705.6</v>
      </c>
      <c r="U14" s="21"/>
      <c r="V14" s="21"/>
      <c r="W14" s="21"/>
      <c r="X14" s="21"/>
    </row>
  </sheetData>
  <mergeCells count="37">
    <mergeCell ref="A1:X1"/>
    <mergeCell ref="M2:O2"/>
    <mergeCell ref="Q2:V2"/>
    <mergeCell ref="A2:A4"/>
    <mergeCell ref="A5:A14"/>
    <mergeCell ref="B2:B4"/>
    <mergeCell ref="B5:B14"/>
    <mergeCell ref="C2:C4"/>
    <mergeCell ref="D2:D4"/>
    <mergeCell ref="D5:D14"/>
    <mergeCell ref="E2:E4"/>
    <mergeCell ref="E5:E14"/>
    <mergeCell ref="F2:F4"/>
    <mergeCell ref="F5:F14"/>
    <mergeCell ref="G2:G4"/>
    <mergeCell ref="G5:G14"/>
    <mergeCell ref="H2:H4"/>
    <mergeCell ref="H5:H14"/>
    <mergeCell ref="I2:I4"/>
    <mergeCell ref="I6:I7"/>
    <mergeCell ref="J2:J4"/>
    <mergeCell ref="J5:J14"/>
    <mergeCell ref="K2:K4"/>
    <mergeCell ref="K6:K7"/>
    <mergeCell ref="L2:L4"/>
    <mergeCell ref="M3:M4"/>
    <mergeCell ref="N3:N4"/>
    <mergeCell ref="O3:O4"/>
    <mergeCell ref="P2:P4"/>
    <mergeCell ref="Q3:Q4"/>
    <mergeCell ref="R3:R4"/>
    <mergeCell ref="S3:S4"/>
    <mergeCell ref="T3:T4"/>
    <mergeCell ref="U3:U4"/>
    <mergeCell ref="V3:V4"/>
    <mergeCell ref="W2:W4"/>
    <mergeCell ref="X2:X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workbookViewId="0">
      <selection activeCell="A1" sqref="$A1:$XFD4"/>
    </sheetView>
  </sheetViews>
  <sheetFormatPr defaultColWidth="9" defaultRowHeight="13.5" outlineLevelRow="6"/>
  <cols>
    <col min="1" max="1" width="12.25" customWidth="1"/>
  </cols>
  <sheetData>
    <row r="1" ht="26.25" spans="1:2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5"/>
    </row>
    <row r="2" ht="15" spans="1:24">
      <c r="A2" s="4" t="s">
        <v>1</v>
      </c>
      <c r="B2" s="5" t="s">
        <v>1</v>
      </c>
      <c r="C2" s="6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/>
      <c r="P2" s="4" t="s">
        <v>13</v>
      </c>
      <c r="Q2" s="4" t="s">
        <v>14</v>
      </c>
      <c r="R2" s="4"/>
      <c r="S2" s="4"/>
      <c r="T2" s="4"/>
      <c r="U2" s="4"/>
      <c r="V2" s="4"/>
      <c r="W2" s="4" t="s">
        <v>15</v>
      </c>
      <c r="X2" s="4" t="s">
        <v>16</v>
      </c>
    </row>
    <row r="3" ht="14.25" spans="1:24">
      <c r="A3" s="4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 t="s">
        <v>17</v>
      </c>
      <c r="N3" s="4" t="s">
        <v>18</v>
      </c>
      <c r="O3" s="4" t="s">
        <v>19</v>
      </c>
      <c r="P3" s="4"/>
      <c r="Q3" s="4" t="s">
        <v>20</v>
      </c>
      <c r="R3" s="4" t="s">
        <v>21</v>
      </c>
      <c r="S3" s="4" t="s">
        <v>22</v>
      </c>
      <c r="T3" s="4" t="s">
        <v>23</v>
      </c>
      <c r="U3" s="4" t="s">
        <v>24</v>
      </c>
      <c r="V3" s="4" t="s">
        <v>25</v>
      </c>
      <c r="W3" s="4"/>
      <c r="X3" s="4"/>
    </row>
    <row r="4" spans="1:24">
      <c r="A4" s="7"/>
      <c r="B4" s="8"/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ht="40.5" spans="1:24">
      <c r="A5" s="17" t="s">
        <v>55</v>
      </c>
      <c r="B5" s="17">
        <v>1</v>
      </c>
      <c r="C5" s="18" t="s">
        <v>56</v>
      </c>
      <c r="D5" s="17" t="s">
        <v>57</v>
      </c>
      <c r="E5" s="17" t="s">
        <v>58</v>
      </c>
      <c r="F5" s="17" t="s">
        <v>30</v>
      </c>
      <c r="G5" s="17" t="s">
        <v>31</v>
      </c>
      <c r="H5" s="17" t="s">
        <v>59</v>
      </c>
      <c r="I5" s="17" t="s">
        <v>60</v>
      </c>
      <c r="J5" s="17" t="s">
        <v>34</v>
      </c>
      <c r="K5" s="17" t="s">
        <v>60</v>
      </c>
      <c r="L5" s="25" t="s">
        <v>61</v>
      </c>
      <c r="M5" s="26">
        <v>1</v>
      </c>
      <c r="N5" s="26">
        <v>1</v>
      </c>
      <c r="O5" s="26">
        <v>0</v>
      </c>
      <c r="P5" s="17">
        <v>4</v>
      </c>
      <c r="Q5" s="17">
        <v>4</v>
      </c>
      <c r="R5" s="26">
        <v>24</v>
      </c>
      <c r="S5" s="18" t="s">
        <v>62</v>
      </c>
      <c r="T5" s="18" t="s">
        <v>63</v>
      </c>
      <c r="U5" s="26">
        <v>162000</v>
      </c>
      <c r="V5" s="26">
        <v>0.74</v>
      </c>
      <c r="W5" s="26">
        <v>0</v>
      </c>
      <c r="X5" s="26"/>
    </row>
    <row r="6" ht="54" spans="1:24">
      <c r="A6" s="17"/>
      <c r="B6" s="17"/>
      <c r="C6" s="18" t="s">
        <v>64</v>
      </c>
      <c r="D6" s="17"/>
      <c r="E6" s="17"/>
      <c r="F6" s="17"/>
      <c r="G6" s="17"/>
      <c r="H6" s="17"/>
      <c r="I6" s="17"/>
      <c r="J6" s="17"/>
      <c r="K6" s="17"/>
      <c r="L6" s="18" t="s">
        <v>65</v>
      </c>
      <c r="M6" s="26">
        <v>2</v>
      </c>
      <c r="N6" s="26">
        <v>1</v>
      </c>
      <c r="O6" s="26">
        <v>0</v>
      </c>
      <c r="P6" s="17"/>
      <c r="Q6" s="17"/>
      <c r="R6" s="26">
        <v>4</v>
      </c>
      <c r="S6" s="18" t="s">
        <v>66</v>
      </c>
      <c r="T6" s="18" t="s">
        <v>67</v>
      </c>
      <c r="U6" s="26">
        <v>2600</v>
      </c>
      <c r="V6" s="26">
        <v>0.02</v>
      </c>
      <c r="W6" s="26">
        <v>0</v>
      </c>
      <c r="X6" s="26"/>
    </row>
    <row r="7" ht="40.5" spans="1:24">
      <c r="A7" s="17"/>
      <c r="B7" s="17"/>
      <c r="C7" s="18" t="s">
        <v>68</v>
      </c>
      <c r="D7" s="17"/>
      <c r="E7" s="17"/>
      <c r="F7" s="17"/>
      <c r="G7" s="17"/>
      <c r="H7" s="17"/>
      <c r="I7" s="17"/>
      <c r="J7" s="17"/>
      <c r="K7" s="17"/>
      <c r="L7" s="25" t="s">
        <v>61</v>
      </c>
      <c r="M7" s="26">
        <v>3</v>
      </c>
      <c r="N7" s="26">
        <v>1</v>
      </c>
      <c r="O7" s="26">
        <v>0</v>
      </c>
      <c r="P7" s="17"/>
      <c r="Q7" s="17"/>
      <c r="R7" s="26">
        <v>33</v>
      </c>
      <c r="S7" s="18" t="s">
        <v>69</v>
      </c>
      <c r="T7" s="18" t="s">
        <v>70</v>
      </c>
      <c r="U7" s="26">
        <v>201000</v>
      </c>
      <c r="V7" s="26">
        <v>1</v>
      </c>
      <c r="W7" s="26">
        <v>0</v>
      </c>
      <c r="X7" s="26"/>
    </row>
  </sheetData>
  <mergeCells count="39">
    <mergeCell ref="A1:X1"/>
    <mergeCell ref="M2:O2"/>
    <mergeCell ref="Q2:V2"/>
    <mergeCell ref="A2:A4"/>
    <mergeCell ref="A5:A7"/>
    <mergeCell ref="B2:B4"/>
    <mergeCell ref="B5:B7"/>
    <mergeCell ref="C2:C4"/>
    <mergeCell ref="D2:D4"/>
    <mergeCell ref="D5:D7"/>
    <mergeCell ref="E2:E4"/>
    <mergeCell ref="E5:E7"/>
    <mergeCell ref="F2:F4"/>
    <mergeCell ref="F5:F7"/>
    <mergeCell ref="G2:G4"/>
    <mergeCell ref="G5:G7"/>
    <mergeCell ref="H2:H4"/>
    <mergeCell ref="H5:H7"/>
    <mergeCell ref="I2:I4"/>
    <mergeCell ref="I5:I7"/>
    <mergeCell ref="J2:J4"/>
    <mergeCell ref="J5:J7"/>
    <mergeCell ref="K2:K4"/>
    <mergeCell ref="K5:K7"/>
    <mergeCell ref="L2:L4"/>
    <mergeCell ref="M3:M4"/>
    <mergeCell ref="N3:N4"/>
    <mergeCell ref="O3:O4"/>
    <mergeCell ref="P2:P4"/>
    <mergeCell ref="P5:P7"/>
    <mergeCell ref="Q3:Q4"/>
    <mergeCell ref="Q5:Q7"/>
    <mergeCell ref="R3:R4"/>
    <mergeCell ref="S3:S4"/>
    <mergeCell ref="T3:T4"/>
    <mergeCell ref="U3:U4"/>
    <mergeCell ref="V3:V4"/>
    <mergeCell ref="W2:W4"/>
    <mergeCell ref="X2:X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workbookViewId="0">
      <selection activeCell="B5" sqref="B5:B11"/>
    </sheetView>
  </sheetViews>
  <sheetFormatPr defaultColWidth="9" defaultRowHeight="13.5"/>
  <cols>
    <col min="19" max="19" width="11.5" customWidth="1"/>
    <col min="20" max="20" width="12.375" customWidth="1"/>
  </cols>
  <sheetData>
    <row r="1" ht="26.25" spans="1:2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5"/>
    </row>
    <row r="2" ht="15" spans="1:24">
      <c r="A2" s="4" t="s">
        <v>1</v>
      </c>
      <c r="B2" s="5" t="s">
        <v>1</v>
      </c>
      <c r="C2" s="6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/>
      <c r="P2" s="4" t="s">
        <v>13</v>
      </c>
      <c r="Q2" s="4" t="s">
        <v>14</v>
      </c>
      <c r="R2" s="4"/>
      <c r="S2" s="4"/>
      <c r="T2" s="4"/>
      <c r="U2" s="4"/>
      <c r="V2" s="4"/>
      <c r="W2" s="4" t="s">
        <v>15</v>
      </c>
      <c r="X2" s="4" t="s">
        <v>16</v>
      </c>
    </row>
    <row r="3" ht="14.25" spans="1:24">
      <c r="A3" s="4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 t="s">
        <v>17</v>
      </c>
      <c r="N3" s="4" t="s">
        <v>18</v>
      </c>
      <c r="O3" s="4" t="s">
        <v>19</v>
      </c>
      <c r="P3" s="4"/>
      <c r="Q3" s="4" t="s">
        <v>20</v>
      </c>
      <c r="R3" s="4" t="s">
        <v>21</v>
      </c>
      <c r="S3" s="4" t="s">
        <v>22</v>
      </c>
      <c r="T3" s="4" t="s">
        <v>23</v>
      </c>
      <c r="U3" s="4" t="s">
        <v>24</v>
      </c>
      <c r="V3" s="4" t="s">
        <v>25</v>
      </c>
      <c r="W3" s="4"/>
      <c r="X3" s="4"/>
    </row>
    <row r="4" spans="1:24">
      <c r="A4" s="7"/>
      <c r="B4" s="8"/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="24" customFormat="1" ht="27" spans="1:24">
      <c r="A5" s="17">
        <v>1</v>
      </c>
      <c r="B5" s="17" t="s">
        <v>71</v>
      </c>
      <c r="C5" s="18" t="s">
        <v>72</v>
      </c>
      <c r="D5" s="17" t="s">
        <v>73</v>
      </c>
      <c r="E5" s="17" t="s">
        <v>74</v>
      </c>
      <c r="F5" s="17" t="s">
        <v>30</v>
      </c>
      <c r="G5" s="17" t="s">
        <v>31</v>
      </c>
      <c r="H5" s="17" t="s">
        <v>32</v>
      </c>
      <c r="I5" s="17" t="s">
        <v>75</v>
      </c>
      <c r="J5" s="17" t="s">
        <v>34</v>
      </c>
      <c r="K5" s="17" t="s">
        <v>75</v>
      </c>
      <c r="L5" s="18" t="s">
        <v>76</v>
      </c>
      <c r="M5" s="17">
        <v>1</v>
      </c>
      <c r="N5" s="17">
        <v>1</v>
      </c>
      <c r="O5" s="17"/>
      <c r="P5" s="17">
        <v>17</v>
      </c>
      <c r="Q5" s="17">
        <v>8</v>
      </c>
      <c r="R5" s="17"/>
      <c r="S5" s="18">
        <v>9065</v>
      </c>
      <c r="T5" s="18">
        <v>9065</v>
      </c>
      <c r="U5" s="17">
        <v>0</v>
      </c>
      <c r="V5" s="17">
        <v>0</v>
      </c>
      <c r="W5" s="17">
        <v>0</v>
      </c>
      <c r="X5" s="17">
        <v>86534</v>
      </c>
    </row>
    <row r="6" s="24" customFormat="1" ht="27" spans="1:24">
      <c r="A6" s="17"/>
      <c r="B6" s="17"/>
      <c r="C6" s="18" t="s">
        <v>77</v>
      </c>
      <c r="D6" s="17"/>
      <c r="E6" s="17"/>
      <c r="F6" s="17"/>
      <c r="G6" s="17"/>
      <c r="H6" s="17"/>
      <c r="I6" s="17" t="s">
        <v>78</v>
      </c>
      <c r="J6" s="17"/>
      <c r="K6" s="17" t="s">
        <v>78</v>
      </c>
      <c r="L6" s="18" t="s">
        <v>79</v>
      </c>
      <c r="M6" s="17">
        <v>2</v>
      </c>
      <c r="N6" s="17">
        <v>1</v>
      </c>
      <c r="O6" s="17"/>
      <c r="P6" s="17"/>
      <c r="Q6" s="17"/>
      <c r="R6" s="17"/>
      <c r="S6" s="18">
        <v>12000</v>
      </c>
      <c r="T6" s="18">
        <v>16000</v>
      </c>
      <c r="U6" s="17">
        <v>4000</v>
      </c>
      <c r="V6" s="17">
        <v>0.33</v>
      </c>
      <c r="W6" s="17"/>
      <c r="X6" s="17"/>
    </row>
    <row r="7" s="24" customFormat="1" ht="40.5" spans="1:24">
      <c r="A7" s="17"/>
      <c r="B7" s="17"/>
      <c r="C7" s="18" t="s">
        <v>80</v>
      </c>
      <c r="D7" s="17"/>
      <c r="E7" s="17"/>
      <c r="F7" s="17"/>
      <c r="G7" s="17"/>
      <c r="H7" s="17"/>
      <c r="I7" s="17" t="s">
        <v>53</v>
      </c>
      <c r="J7" s="17"/>
      <c r="K7" s="17" t="s">
        <v>53</v>
      </c>
      <c r="L7" s="18" t="s">
        <v>81</v>
      </c>
      <c r="M7" s="17">
        <v>3</v>
      </c>
      <c r="N7" s="17">
        <v>1</v>
      </c>
      <c r="O7" s="17"/>
      <c r="P7" s="17"/>
      <c r="Q7" s="17"/>
      <c r="R7" s="17"/>
      <c r="S7" s="18">
        <v>2850</v>
      </c>
      <c r="T7" s="18">
        <v>2850</v>
      </c>
      <c r="U7" s="17">
        <v>0</v>
      </c>
      <c r="V7" s="17">
        <v>0</v>
      </c>
      <c r="W7" s="17"/>
      <c r="X7" s="17"/>
    </row>
    <row r="8" s="24" customFormat="1" spans="1:24">
      <c r="A8" s="17"/>
      <c r="B8" s="17"/>
      <c r="C8" s="18" t="s">
        <v>82</v>
      </c>
      <c r="D8" s="17"/>
      <c r="E8" s="17"/>
      <c r="F8" s="17"/>
      <c r="G8" s="17"/>
      <c r="H8" s="17"/>
      <c r="I8" s="17"/>
      <c r="J8" s="17"/>
      <c r="K8" s="17"/>
      <c r="L8" s="18" t="s">
        <v>81</v>
      </c>
      <c r="M8" s="17">
        <v>4</v>
      </c>
      <c r="N8" s="17">
        <v>1</v>
      </c>
      <c r="O8" s="17"/>
      <c r="P8" s="17"/>
      <c r="Q8" s="17"/>
      <c r="R8" s="17"/>
      <c r="S8" s="18">
        <v>18200</v>
      </c>
      <c r="T8" s="18">
        <v>18200</v>
      </c>
      <c r="U8" s="17">
        <v>0</v>
      </c>
      <c r="V8" s="17">
        <v>0</v>
      </c>
      <c r="W8" s="17"/>
      <c r="X8" s="17"/>
    </row>
    <row r="9" s="24" customFormat="1" ht="27" spans="1:24">
      <c r="A9" s="17"/>
      <c r="B9" s="17"/>
      <c r="C9" s="18" t="s">
        <v>83</v>
      </c>
      <c r="D9" s="17"/>
      <c r="E9" s="17"/>
      <c r="F9" s="17"/>
      <c r="G9" s="17"/>
      <c r="H9" s="17"/>
      <c r="I9" s="17"/>
      <c r="J9" s="17"/>
      <c r="K9" s="17"/>
      <c r="L9" s="18" t="s">
        <v>84</v>
      </c>
      <c r="M9" s="17">
        <v>5</v>
      </c>
      <c r="N9" s="17">
        <v>1</v>
      </c>
      <c r="O9" s="17"/>
      <c r="P9" s="17"/>
      <c r="Q9" s="17"/>
      <c r="R9" s="17"/>
      <c r="S9" s="18">
        <v>835</v>
      </c>
      <c r="T9" s="18">
        <v>835</v>
      </c>
      <c r="U9" s="17">
        <v>0</v>
      </c>
      <c r="V9" s="17">
        <v>0</v>
      </c>
      <c r="W9" s="17"/>
      <c r="X9" s="17"/>
    </row>
    <row r="10" s="24" customFormat="1" ht="27" spans="1:24">
      <c r="A10" s="17"/>
      <c r="B10" s="17"/>
      <c r="C10" s="18" t="s">
        <v>85</v>
      </c>
      <c r="D10" s="17"/>
      <c r="E10" s="17"/>
      <c r="F10" s="17"/>
      <c r="G10" s="17"/>
      <c r="H10" s="17"/>
      <c r="I10" s="17"/>
      <c r="J10" s="17"/>
      <c r="K10" s="17"/>
      <c r="L10" s="18" t="s">
        <v>86</v>
      </c>
      <c r="M10" s="17">
        <v>6</v>
      </c>
      <c r="N10" s="17">
        <v>1</v>
      </c>
      <c r="O10" s="17"/>
      <c r="P10" s="17"/>
      <c r="Q10" s="17"/>
      <c r="R10" s="17"/>
      <c r="S10" s="18">
        <v>11676</v>
      </c>
      <c r="T10" s="18">
        <v>11676</v>
      </c>
      <c r="U10" s="17">
        <v>0</v>
      </c>
      <c r="V10" s="17">
        <v>0</v>
      </c>
      <c r="W10" s="17"/>
      <c r="X10" s="17"/>
    </row>
    <row r="11" s="24" customFormat="1" ht="54" spans="1:24">
      <c r="A11" s="17"/>
      <c r="B11" s="17"/>
      <c r="C11" s="18" t="s">
        <v>87</v>
      </c>
      <c r="D11" s="17"/>
      <c r="E11" s="17"/>
      <c r="F11" s="17"/>
      <c r="G11" s="17"/>
      <c r="H11" s="17"/>
      <c r="I11" s="17" t="s">
        <v>88</v>
      </c>
      <c r="J11" s="17"/>
      <c r="K11" s="17" t="s">
        <v>88</v>
      </c>
      <c r="L11" s="18" t="s">
        <v>89</v>
      </c>
      <c r="M11" s="17">
        <v>7</v>
      </c>
      <c r="N11" s="17">
        <v>1</v>
      </c>
      <c r="O11" s="17"/>
      <c r="P11" s="17"/>
      <c r="Q11" s="17"/>
      <c r="R11" s="17"/>
      <c r="S11" s="18">
        <v>27908</v>
      </c>
      <c r="T11" s="18">
        <v>27908</v>
      </c>
      <c r="U11" s="17">
        <v>0</v>
      </c>
      <c r="V11" s="17">
        <v>0</v>
      </c>
      <c r="W11" s="17"/>
      <c r="X11" s="17"/>
    </row>
    <row r="12" s="24" customFormat="1"/>
    <row r="13" s="24" customFormat="1"/>
    <row r="14" s="24" customFormat="1"/>
    <row r="15" s="24" customFormat="1"/>
    <row r="16" s="24" customFormat="1"/>
    <row r="17" s="24" customFormat="1"/>
    <row r="18" s="24" customFormat="1"/>
  </sheetData>
  <mergeCells count="41">
    <mergeCell ref="A1:X1"/>
    <mergeCell ref="M2:O2"/>
    <mergeCell ref="Q2:V2"/>
    <mergeCell ref="A2:A4"/>
    <mergeCell ref="A5:A11"/>
    <mergeCell ref="B2:B4"/>
    <mergeCell ref="B5:B11"/>
    <mergeCell ref="C2:C4"/>
    <mergeCell ref="D2:D4"/>
    <mergeCell ref="D5:D11"/>
    <mergeCell ref="E2:E4"/>
    <mergeCell ref="E5:E11"/>
    <mergeCell ref="F2:F4"/>
    <mergeCell ref="F5:F11"/>
    <mergeCell ref="G2:G4"/>
    <mergeCell ref="G5:G11"/>
    <mergeCell ref="H2:H4"/>
    <mergeCell ref="H5:H11"/>
    <mergeCell ref="I2:I4"/>
    <mergeCell ref="I7:I10"/>
    <mergeCell ref="J2:J4"/>
    <mergeCell ref="J5:J11"/>
    <mergeCell ref="K2:K4"/>
    <mergeCell ref="K7:K10"/>
    <mergeCell ref="L2:L4"/>
    <mergeCell ref="M3:M4"/>
    <mergeCell ref="N3:N4"/>
    <mergeCell ref="O3:O4"/>
    <mergeCell ref="P2:P4"/>
    <mergeCell ref="P5:P11"/>
    <mergeCell ref="Q3:Q4"/>
    <mergeCell ref="Q5:Q11"/>
    <mergeCell ref="R3:R4"/>
    <mergeCell ref="S3:S4"/>
    <mergeCell ref="T3:T4"/>
    <mergeCell ref="U3:U4"/>
    <mergeCell ref="V3:V4"/>
    <mergeCell ref="W2:W4"/>
    <mergeCell ref="W5:W11"/>
    <mergeCell ref="X2:X4"/>
    <mergeCell ref="X5:X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workbookViewId="0">
      <selection activeCell="I5" sqref="I5:I6"/>
    </sheetView>
  </sheetViews>
  <sheetFormatPr defaultColWidth="9" defaultRowHeight="13.5" outlineLevelRow="5"/>
  <cols>
    <col min="1" max="16384" width="9" style="16"/>
  </cols>
  <sheetData>
    <row r="1" ht="26.25" spans="1:2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5"/>
    </row>
    <row r="2" ht="15" spans="1:24">
      <c r="A2" s="4" t="s">
        <v>1</v>
      </c>
      <c r="B2" s="5" t="s">
        <v>1</v>
      </c>
      <c r="C2" s="6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/>
      <c r="P2" s="4" t="s">
        <v>13</v>
      </c>
      <c r="Q2" s="4" t="s">
        <v>14</v>
      </c>
      <c r="R2" s="4"/>
      <c r="S2" s="4"/>
      <c r="T2" s="4"/>
      <c r="U2" s="4"/>
      <c r="V2" s="4"/>
      <c r="W2" s="4" t="s">
        <v>15</v>
      </c>
      <c r="X2" s="4" t="s">
        <v>16</v>
      </c>
    </row>
    <row r="3" ht="14.25" spans="1:24">
      <c r="A3" s="4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 t="s">
        <v>17</v>
      </c>
      <c r="N3" s="4" t="s">
        <v>18</v>
      </c>
      <c r="O3" s="4" t="s">
        <v>19</v>
      </c>
      <c r="P3" s="4"/>
      <c r="Q3" s="4" t="s">
        <v>20</v>
      </c>
      <c r="R3" s="4" t="s">
        <v>21</v>
      </c>
      <c r="S3" s="4" t="s">
        <v>22</v>
      </c>
      <c r="T3" s="4" t="s">
        <v>23</v>
      </c>
      <c r="U3" s="4" t="s">
        <v>24</v>
      </c>
      <c r="V3" s="4" t="s">
        <v>25</v>
      </c>
      <c r="W3" s="4"/>
      <c r="X3" s="4"/>
    </row>
    <row r="4" spans="1:24">
      <c r="A4" s="7"/>
      <c r="B4" s="8"/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="24" customFormat="1" ht="40.5" spans="1:24">
      <c r="A5" s="17">
        <v>1</v>
      </c>
      <c r="B5" s="17" t="s">
        <v>90</v>
      </c>
      <c r="C5" s="17" t="s">
        <v>91</v>
      </c>
      <c r="D5" s="17" t="s">
        <v>92</v>
      </c>
      <c r="E5" s="17" t="s">
        <v>93</v>
      </c>
      <c r="F5" s="17" t="s">
        <v>30</v>
      </c>
      <c r="G5" s="17" t="s">
        <v>31</v>
      </c>
      <c r="H5" s="17" t="s">
        <v>32</v>
      </c>
      <c r="I5" s="17" t="s">
        <v>53</v>
      </c>
      <c r="J5" s="17" t="s">
        <v>34</v>
      </c>
      <c r="K5" s="17" t="s">
        <v>53</v>
      </c>
      <c r="L5" s="17" t="s">
        <v>94</v>
      </c>
      <c r="M5" s="17">
        <v>1</v>
      </c>
      <c r="N5" s="17">
        <v>1</v>
      </c>
      <c r="O5" s="17">
        <v>0</v>
      </c>
      <c r="P5" s="17">
        <v>10</v>
      </c>
      <c r="Q5" s="17">
        <v>3</v>
      </c>
      <c r="R5" s="17">
        <v>1</v>
      </c>
      <c r="S5" s="17">
        <v>22184</v>
      </c>
      <c r="T5" s="17">
        <v>22184</v>
      </c>
      <c r="U5" s="17">
        <v>0</v>
      </c>
      <c r="V5" s="17">
        <v>0</v>
      </c>
      <c r="W5" s="17">
        <v>0</v>
      </c>
      <c r="X5" s="17">
        <v>22184</v>
      </c>
    </row>
    <row r="6" s="24" customFormat="1" ht="40.5" spans="1:24">
      <c r="A6" s="17"/>
      <c r="B6" s="17"/>
      <c r="C6" s="17" t="s">
        <v>95</v>
      </c>
      <c r="D6" s="17"/>
      <c r="E6" s="17"/>
      <c r="F6" s="17"/>
      <c r="G6" s="17"/>
      <c r="H6" s="17"/>
      <c r="I6" s="17"/>
      <c r="J6" s="17"/>
      <c r="K6" s="17"/>
      <c r="L6" s="17"/>
      <c r="M6" s="17">
        <v>2</v>
      </c>
      <c r="N6" s="17">
        <v>1</v>
      </c>
      <c r="O6" s="17">
        <v>0</v>
      </c>
      <c r="P6" s="17"/>
      <c r="Q6" s="17"/>
      <c r="R6" s="17"/>
      <c r="S6" s="17">
        <v>14040</v>
      </c>
      <c r="T6" s="17">
        <v>14040</v>
      </c>
      <c r="U6" s="17">
        <v>0</v>
      </c>
      <c r="V6" s="17">
        <v>0</v>
      </c>
      <c r="W6" s="17">
        <v>0</v>
      </c>
      <c r="X6" s="17">
        <v>14040</v>
      </c>
    </row>
  </sheetData>
  <mergeCells count="41">
    <mergeCell ref="A1:X1"/>
    <mergeCell ref="M2:O2"/>
    <mergeCell ref="Q2:V2"/>
    <mergeCell ref="A2:A4"/>
    <mergeCell ref="A5:A6"/>
    <mergeCell ref="B2:B4"/>
    <mergeCell ref="B5:B6"/>
    <mergeCell ref="C2:C4"/>
    <mergeCell ref="D2:D4"/>
    <mergeCell ref="D5:D6"/>
    <mergeCell ref="E2:E4"/>
    <mergeCell ref="E5:E6"/>
    <mergeCell ref="F2:F4"/>
    <mergeCell ref="F5:F6"/>
    <mergeCell ref="G2:G4"/>
    <mergeCell ref="G5:G6"/>
    <mergeCell ref="H2:H4"/>
    <mergeCell ref="H5:H6"/>
    <mergeCell ref="I2:I4"/>
    <mergeCell ref="I5:I6"/>
    <mergeCell ref="J2:J4"/>
    <mergeCell ref="J5:J6"/>
    <mergeCell ref="K2:K4"/>
    <mergeCell ref="K5:K6"/>
    <mergeCell ref="L2:L4"/>
    <mergeCell ref="L5:L6"/>
    <mergeCell ref="M3:M4"/>
    <mergeCell ref="N3:N4"/>
    <mergeCell ref="O3:O4"/>
    <mergeCell ref="P2:P4"/>
    <mergeCell ref="P5:P6"/>
    <mergeCell ref="Q3:Q4"/>
    <mergeCell ref="Q5:Q6"/>
    <mergeCell ref="R3:R4"/>
    <mergeCell ref="R5:R6"/>
    <mergeCell ref="S3:S4"/>
    <mergeCell ref="T3:T4"/>
    <mergeCell ref="U3:U4"/>
    <mergeCell ref="V3:V4"/>
    <mergeCell ref="W2:W4"/>
    <mergeCell ref="X2:X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workbookViewId="0">
      <selection activeCell="A5" sqref="A5:B14"/>
    </sheetView>
  </sheetViews>
  <sheetFormatPr defaultColWidth="9" defaultRowHeight="13.5"/>
  <cols>
    <col min="19" max="19" width="11.75" customWidth="1"/>
    <col min="20" max="20" width="14.125" customWidth="1"/>
  </cols>
  <sheetData>
    <row r="1" s="16" customFormat="1" ht="26.25" spans="1:2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5"/>
    </row>
    <row r="2" s="16" customFormat="1" ht="15" spans="1:24">
      <c r="A2" s="4" t="s">
        <v>1</v>
      </c>
      <c r="B2" s="5" t="s">
        <v>1</v>
      </c>
      <c r="C2" s="6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/>
      <c r="P2" s="4" t="s">
        <v>13</v>
      </c>
      <c r="Q2" s="4" t="s">
        <v>14</v>
      </c>
      <c r="R2" s="4"/>
      <c r="S2" s="4"/>
      <c r="T2" s="4"/>
      <c r="U2" s="4"/>
      <c r="V2" s="4"/>
      <c r="W2" s="4" t="s">
        <v>15</v>
      </c>
      <c r="X2" s="4" t="s">
        <v>16</v>
      </c>
    </row>
    <row r="3" s="16" customFormat="1" ht="14.25" spans="1:24">
      <c r="A3" s="4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 t="s">
        <v>17</v>
      </c>
      <c r="N3" s="4" t="s">
        <v>18</v>
      </c>
      <c r="O3" s="4" t="s">
        <v>19</v>
      </c>
      <c r="P3" s="4"/>
      <c r="Q3" s="4" t="s">
        <v>20</v>
      </c>
      <c r="R3" s="4" t="s">
        <v>21</v>
      </c>
      <c r="S3" s="4" t="s">
        <v>22</v>
      </c>
      <c r="T3" s="4" t="s">
        <v>23</v>
      </c>
      <c r="U3" s="4" t="s">
        <v>24</v>
      </c>
      <c r="V3" s="4" t="s">
        <v>25</v>
      </c>
      <c r="W3" s="4"/>
      <c r="X3" s="4"/>
    </row>
    <row r="4" s="16" customFormat="1" spans="1:24">
      <c r="A4" s="7"/>
      <c r="B4" s="8"/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ht="54" spans="1:24">
      <c r="A5" s="17">
        <v>1</v>
      </c>
      <c r="B5" s="17" t="s">
        <v>96</v>
      </c>
      <c r="C5" s="18" t="s">
        <v>97</v>
      </c>
      <c r="D5" s="19" t="s">
        <v>98</v>
      </c>
      <c r="E5" s="19" t="s">
        <v>99</v>
      </c>
      <c r="F5" s="19" t="s">
        <v>30</v>
      </c>
      <c r="G5" s="19" t="s">
        <v>31</v>
      </c>
      <c r="H5" s="19" t="s">
        <v>32</v>
      </c>
      <c r="I5" s="18" t="s">
        <v>100</v>
      </c>
      <c r="J5" s="20" t="s">
        <v>34</v>
      </c>
      <c r="K5" s="18" t="s">
        <v>100</v>
      </c>
      <c r="L5" s="18" t="s">
        <v>89</v>
      </c>
      <c r="M5" s="21"/>
      <c r="N5" s="19">
        <v>10</v>
      </c>
      <c r="O5" s="19">
        <v>60</v>
      </c>
      <c r="P5" s="19">
        <v>53</v>
      </c>
      <c r="Q5" s="19">
        <v>18</v>
      </c>
      <c r="R5" s="21"/>
      <c r="S5" s="18">
        <v>10800</v>
      </c>
      <c r="T5" s="18">
        <v>10800</v>
      </c>
      <c r="U5" s="21">
        <f>T5-S5</f>
        <v>0</v>
      </c>
      <c r="V5" s="21"/>
      <c r="W5" s="21"/>
      <c r="X5" s="19">
        <v>1360932</v>
      </c>
    </row>
    <row r="6" ht="54" spans="1:24">
      <c r="A6" s="17"/>
      <c r="B6" s="17"/>
      <c r="C6" s="18" t="s">
        <v>101</v>
      </c>
      <c r="D6" s="19"/>
      <c r="E6" s="19"/>
      <c r="F6" s="19"/>
      <c r="G6" s="19"/>
      <c r="H6" s="19"/>
      <c r="I6" s="18" t="s">
        <v>102</v>
      </c>
      <c r="J6" s="22"/>
      <c r="K6" s="18" t="s">
        <v>102</v>
      </c>
      <c r="L6" s="18" t="s">
        <v>103</v>
      </c>
      <c r="M6" s="21"/>
      <c r="N6" s="19"/>
      <c r="O6" s="19"/>
      <c r="P6" s="19"/>
      <c r="Q6" s="19"/>
      <c r="R6" s="21"/>
      <c r="S6" s="18">
        <v>2600</v>
      </c>
      <c r="T6" s="18">
        <v>7200</v>
      </c>
      <c r="U6" s="21">
        <f t="shared" ref="U6:U14" si="0">T6-S6</f>
        <v>4600</v>
      </c>
      <c r="V6" s="21">
        <v>1.8</v>
      </c>
      <c r="W6" s="21"/>
      <c r="X6" s="19"/>
    </row>
    <row r="7" ht="27" spans="1:24">
      <c r="A7" s="17"/>
      <c r="B7" s="17"/>
      <c r="C7" s="18" t="s">
        <v>72</v>
      </c>
      <c r="D7" s="19"/>
      <c r="E7" s="19"/>
      <c r="F7" s="19"/>
      <c r="G7" s="19"/>
      <c r="H7" s="19"/>
      <c r="I7" s="18" t="s">
        <v>60</v>
      </c>
      <c r="J7" s="22"/>
      <c r="K7" s="18" t="s">
        <v>60</v>
      </c>
      <c r="L7" s="18" t="s">
        <v>94</v>
      </c>
      <c r="M7" s="21"/>
      <c r="N7" s="19"/>
      <c r="O7" s="19"/>
      <c r="P7" s="19"/>
      <c r="Q7" s="19"/>
      <c r="R7" s="21"/>
      <c r="S7" s="18">
        <v>5677</v>
      </c>
      <c r="T7" s="18">
        <v>11000</v>
      </c>
      <c r="U7" s="21">
        <f t="shared" si="0"/>
        <v>5323</v>
      </c>
      <c r="V7" s="21">
        <v>0.9</v>
      </c>
      <c r="W7" s="21"/>
      <c r="X7" s="19"/>
    </row>
    <row r="8" ht="28" customHeight="1" spans="1:24">
      <c r="A8" s="17"/>
      <c r="B8" s="17"/>
      <c r="C8" s="18" t="s">
        <v>104</v>
      </c>
      <c r="D8" s="19"/>
      <c r="E8" s="19"/>
      <c r="F8" s="19"/>
      <c r="G8" s="19"/>
      <c r="H8" s="19"/>
      <c r="I8" s="18" t="s">
        <v>105</v>
      </c>
      <c r="J8" s="22"/>
      <c r="K8" s="18" t="s">
        <v>105</v>
      </c>
      <c r="L8" s="18" t="s">
        <v>106</v>
      </c>
      <c r="M8" s="21"/>
      <c r="N8" s="19"/>
      <c r="O8" s="19"/>
      <c r="P8" s="19"/>
      <c r="Q8" s="19"/>
      <c r="R8" s="21"/>
      <c r="S8" s="18">
        <v>200</v>
      </c>
      <c r="T8" s="18">
        <v>200</v>
      </c>
      <c r="U8" s="21">
        <f t="shared" si="0"/>
        <v>0</v>
      </c>
      <c r="V8" s="21"/>
      <c r="W8" s="21"/>
      <c r="X8" s="19"/>
    </row>
    <row r="9" ht="27" spans="1:24">
      <c r="A9" s="17"/>
      <c r="B9" s="17"/>
      <c r="C9" s="18" t="s">
        <v>107</v>
      </c>
      <c r="D9" s="19"/>
      <c r="E9" s="19"/>
      <c r="F9" s="19"/>
      <c r="G9" s="19"/>
      <c r="H9" s="19"/>
      <c r="I9" s="18"/>
      <c r="J9" s="22"/>
      <c r="K9" s="18"/>
      <c r="L9" s="18" t="s">
        <v>108</v>
      </c>
      <c r="M9" s="21"/>
      <c r="N9" s="19"/>
      <c r="O9" s="19"/>
      <c r="P9" s="19"/>
      <c r="Q9" s="19"/>
      <c r="R9" s="21"/>
      <c r="S9" s="18">
        <v>600</v>
      </c>
      <c r="T9" s="18">
        <v>600</v>
      </c>
      <c r="U9" s="21">
        <f t="shared" si="0"/>
        <v>0</v>
      </c>
      <c r="V9" s="21"/>
      <c r="W9" s="21"/>
      <c r="X9" s="19"/>
    </row>
    <row r="10" ht="67.5" spans="1:24">
      <c r="A10" s="17"/>
      <c r="B10" s="17"/>
      <c r="C10" s="18" t="s">
        <v>109</v>
      </c>
      <c r="D10" s="19"/>
      <c r="E10" s="19"/>
      <c r="F10" s="19"/>
      <c r="G10" s="19"/>
      <c r="H10" s="19"/>
      <c r="I10" s="18"/>
      <c r="J10" s="22"/>
      <c r="K10" s="18"/>
      <c r="L10" s="18" t="s">
        <v>110</v>
      </c>
      <c r="M10" s="21"/>
      <c r="N10" s="19"/>
      <c r="O10" s="19"/>
      <c r="P10" s="19"/>
      <c r="Q10" s="19"/>
      <c r="R10" s="21"/>
      <c r="S10" s="18">
        <v>1089077.4</v>
      </c>
      <c r="T10" s="18">
        <v>1089077.4</v>
      </c>
      <c r="U10" s="21">
        <f t="shared" si="0"/>
        <v>0</v>
      </c>
      <c r="V10" s="21"/>
      <c r="W10" s="21"/>
      <c r="X10" s="19"/>
    </row>
    <row r="11" ht="27" spans="1:24">
      <c r="A11" s="17"/>
      <c r="B11" s="17"/>
      <c r="C11" s="18" t="s">
        <v>111</v>
      </c>
      <c r="D11" s="19"/>
      <c r="E11" s="19"/>
      <c r="F11" s="19"/>
      <c r="G11" s="19"/>
      <c r="H11" s="19"/>
      <c r="I11" s="18"/>
      <c r="J11" s="22"/>
      <c r="K11" s="18"/>
      <c r="L11" s="18" t="s">
        <v>108</v>
      </c>
      <c r="M11" s="21"/>
      <c r="N11" s="19"/>
      <c r="O11" s="19"/>
      <c r="P11" s="19"/>
      <c r="Q11" s="19"/>
      <c r="R11" s="21"/>
      <c r="S11" s="18">
        <v>200</v>
      </c>
      <c r="T11" s="18">
        <v>200</v>
      </c>
      <c r="U11" s="21">
        <f t="shared" si="0"/>
        <v>0</v>
      </c>
      <c r="V11" s="21"/>
      <c r="W11" s="21"/>
      <c r="X11" s="19"/>
    </row>
    <row r="12" ht="27" spans="1:24">
      <c r="A12" s="17"/>
      <c r="B12" s="17"/>
      <c r="C12" s="18" t="s">
        <v>112</v>
      </c>
      <c r="D12" s="19"/>
      <c r="E12" s="19"/>
      <c r="F12" s="19"/>
      <c r="G12" s="19"/>
      <c r="H12" s="19"/>
      <c r="I12" s="18"/>
      <c r="J12" s="22"/>
      <c r="K12" s="18"/>
      <c r="L12" s="18" t="s">
        <v>113</v>
      </c>
      <c r="M12" s="21"/>
      <c r="N12" s="19"/>
      <c r="O12" s="19"/>
      <c r="P12" s="19"/>
      <c r="Q12" s="19"/>
      <c r="R12" s="21"/>
      <c r="S12" s="18">
        <v>2000</v>
      </c>
      <c r="T12" s="18">
        <v>2000</v>
      </c>
      <c r="U12" s="21">
        <f t="shared" si="0"/>
        <v>0</v>
      </c>
      <c r="V12" s="21"/>
      <c r="W12" s="21"/>
      <c r="X12" s="19"/>
    </row>
    <row r="13" ht="27" spans="1:24">
      <c r="A13" s="17"/>
      <c r="B13" s="17"/>
      <c r="C13" s="18" t="s">
        <v>114</v>
      </c>
      <c r="D13" s="19"/>
      <c r="E13" s="19"/>
      <c r="F13" s="19"/>
      <c r="G13" s="19"/>
      <c r="H13" s="19"/>
      <c r="I13" s="18"/>
      <c r="J13" s="22"/>
      <c r="K13" s="18"/>
      <c r="L13" s="18" t="s">
        <v>115</v>
      </c>
      <c r="M13" s="21"/>
      <c r="N13" s="19"/>
      <c r="O13" s="19"/>
      <c r="P13" s="19"/>
      <c r="Q13" s="19"/>
      <c r="R13" s="21"/>
      <c r="S13" s="18">
        <v>238500</v>
      </c>
      <c r="T13" s="18">
        <v>238500</v>
      </c>
      <c r="U13" s="21">
        <f t="shared" si="0"/>
        <v>0</v>
      </c>
      <c r="V13" s="21"/>
      <c r="W13" s="21"/>
      <c r="X13" s="19"/>
    </row>
    <row r="14" ht="40.5" spans="1:24">
      <c r="A14" s="17"/>
      <c r="B14" s="17"/>
      <c r="C14" s="18" t="s">
        <v>116</v>
      </c>
      <c r="D14" s="19"/>
      <c r="E14" s="19"/>
      <c r="F14" s="19"/>
      <c r="G14" s="19"/>
      <c r="H14" s="19"/>
      <c r="I14" s="18" t="s">
        <v>117</v>
      </c>
      <c r="J14" s="23"/>
      <c r="K14" s="18" t="s">
        <v>117</v>
      </c>
      <c r="L14" s="18" t="s">
        <v>118</v>
      </c>
      <c r="M14" s="21"/>
      <c r="N14" s="19"/>
      <c r="O14" s="19"/>
      <c r="P14" s="19"/>
      <c r="Q14" s="19"/>
      <c r="R14" s="21"/>
      <c r="S14" s="18">
        <v>1355</v>
      </c>
      <c r="T14" s="18">
        <v>1355</v>
      </c>
      <c r="U14" s="21">
        <f t="shared" si="0"/>
        <v>0</v>
      </c>
      <c r="V14" s="21"/>
      <c r="W14" s="21"/>
      <c r="X14" s="19"/>
    </row>
  </sheetData>
  <mergeCells count="42">
    <mergeCell ref="A1:X1"/>
    <mergeCell ref="M2:O2"/>
    <mergeCell ref="Q2:V2"/>
    <mergeCell ref="A2:A4"/>
    <mergeCell ref="A5:A14"/>
    <mergeCell ref="B2:B4"/>
    <mergeCell ref="B5:B14"/>
    <mergeCell ref="C2:C4"/>
    <mergeCell ref="D2:D4"/>
    <mergeCell ref="D5:D14"/>
    <mergeCell ref="E2:E4"/>
    <mergeCell ref="E5:E14"/>
    <mergeCell ref="F2:F4"/>
    <mergeCell ref="F5:F14"/>
    <mergeCell ref="G2:G4"/>
    <mergeCell ref="G5:G14"/>
    <mergeCell ref="H2:H4"/>
    <mergeCell ref="H5:H14"/>
    <mergeCell ref="I2:I4"/>
    <mergeCell ref="I8:I13"/>
    <mergeCell ref="J2:J4"/>
    <mergeCell ref="J5:J14"/>
    <mergeCell ref="K2:K4"/>
    <mergeCell ref="K8:K13"/>
    <mergeCell ref="L2:L4"/>
    <mergeCell ref="M3:M4"/>
    <mergeCell ref="N3:N4"/>
    <mergeCell ref="N5:N14"/>
    <mergeCell ref="O3:O4"/>
    <mergeCell ref="O5:O14"/>
    <mergeCell ref="P2:P4"/>
    <mergeCell ref="P5:P14"/>
    <mergeCell ref="Q3:Q4"/>
    <mergeCell ref="Q5:Q14"/>
    <mergeCell ref="R3:R4"/>
    <mergeCell ref="S3:S4"/>
    <mergeCell ref="T3:T4"/>
    <mergeCell ref="U3:U4"/>
    <mergeCell ref="V3:V4"/>
    <mergeCell ref="W2:W4"/>
    <mergeCell ref="X2:X4"/>
    <mergeCell ref="X5:X1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tabSelected="1" workbookViewId="0">
      <selection activeCell="O5" sqref="O5"/>
    </sheetView>
  </sheetViews>
  <sheetFormatPr defaultColWidth="9" defaultRowHeight="13.5"/>
  <cols>
    <col min="19" max="19" width="11.625" customWidth="1"/>
    <col min="20" max="20" width="11.375" customWidth="1"/>
  </cols>
  <sheetData>
    <row r="1" ht="26.25" spans="1:2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5"/>
    </row>
    <row r="2" ht="15" spans="1:24">
      <c r="A2" s="4" t="s">
        <v>1</v>
      </c>
      <c r="B2" s="5" t="s">
        <v>1</v>
      </c>
      <c r="C2" s="6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/>
      <c r="O2" s="4"/>
      <c r="P2" s="4" t="s">
        <v>13</v>
      </c>
      <c r="Q2" s="4" t="s">
        <v>14</v>
      </c>
      <c r="R2" s="4"/>
      <c r="S2" s="4"/>
      <c r="T2" s="4"/>
      <c r="U2" s="4"/>
      <c r="V2" s="4"/>
      <c r="W2" s="4" t="s">
        <v>15</v>
      </c>
      <c r="X2" s="4" t="s">
        <v>16</v>
      </c>
    </row>
    <row r="3" ht="14.25" spans="1:24">
      <c r="A3" s="4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 t="s">
        <v>17</v>
      </c>
      <c r="N3" s="4" t="s">
        <v>18</v>
      </c>
      <c r="O3" s="4" t="s">
        <v>19</v>
      </c>
      <c r="P3" s="4"/>
      <c r="Q3" s="4" t="s">
        <v>20</v>
      </c>
      <c r="R3" s="4" t="s">
        <v>21</v>
      </c>
      <c r="S3" s="4" t="s">
        <v>22</v>
      </c>
      <c r="T3" s="4" t="s">
        <v>23</v>
      </c>
      <c r="U3" s="4" t="s">
        <v>24</v>
      </c>
      <c r="V3" s="4" t="s">
        <v>25</v>
      </c>
      <c r="W3" s="4"/>
      <c r="X3" s="4"/>
    </row>
    <row r="4" spans="1:24">
      <c r="A4" s="7"/>
      <c r="B4" s="8"/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ht="121.5" spans="1:24">
      <c r="A5" s="10">
        <v>1</v>
      </c>
      <c r="B5" s="10" t="s">
        <v>119</v>
      </c>
      <c r="C5" s="11" t="s">
        <v>120</v>
      </c>
      <c r="D5" s="11" t="s">
        <v>121</v>
      </c>
      <c r="E5" s="12" t="s">
        <v>122</v>
      </c>
      <c r="F5" s="12" t="s">
        <v>30</v>
      </c>
      <c r="G5" s="12" t="s">
        <v>31</v>
      </c>
      <c r="H5" s="12" t="s">
        <v>32</v>
      </c>
      <c r="I5" s="11" t="s">
        <v>123</v>
      </c>
      <c r="J5" s="12" t="s">
        <v>34</v>
      </c>
      <c r="K5" s="11" t="s">
        <v>123</v>
      </c>
      <c r="L5" s="11" t="s">
        <v>124</v>
      </c>
      <c r="M5" s="14"/>
      <c r="N5" s="14"/>
      <c r="O5" s="14"/>
      <c r="P5" s="12">
        <v>15</v>
      </c>
      <c r="Q5" s="12">
        <v>12</v>
      </c>
      <c r="R5" s="12">
        <v>1</v>
      </c>
      <c r="S5" s="11">
        <v>29244</v>
      </c>
      <c r="T5" s="11">
        <v>29244</v>
      </c>
      <c r="U5" s="14">
        <v>0</v>
      </c>
      <c r="V5" s="14">
        <v>0</v>
      </c>
      <c r="W5" s="14">
        <v>0</v>
      </c>
      <c r="X5" s="12">
        <v>80154</v>
      </c>
    </row>
    <row r="6" ht="121.5" spans="1:24">
      <c r="A6" s="10"/>
      <c r="B6" s="10"/>
      <c r="C6" s="11" t="s">
        <v>125</v>
      </c>
      <c r="D6" s="11"/>
      <c r="E6" s="12"/>
      <c r="F6" s="12"/>
      <c r="G6" s="12"/>
      <c r="H6" s="12"/>
      <c r="I6" s="11"/>
      <c r="J6" s="12"/>
      <c r="K6" s="11"/>
      <c r="L6" s="11"/>
      <c r="M6" s="14"/>
      <c r="N6" s="14"/>
      <c r="O6" s="14"/>
      <c r="P6" s="12"/>
      <c r="Q6" s="12"/>
      <c r="R6" s="12"/>
      <c r="S6" s="11">
        <v>14088</v>
      </c>
      <c r="T6" s="11">
        <v>14088</v>
      </c>
      <c r="U6" s="14">
        <v>0</v>
      </c>
      <c r="V6" s="14">
        <v>0</v>
      </c>
      <c r="W6" s="14">
        <v>0</v>
      </c>
      <c r="X6" s="12"/>
    </row>
    <row r="7" ht="121.5" spans="1:24">
      <c r="A7" s="10"/>
      <c r="B7" s="10"/>
      <c r="C7" s="11" t="s">
        <v>126</v>
      </c>
      <c r="D7" s="11"/>
      <c r="E7" s="12"/>
      <c r="F7" s="12"/>
      <c r="G7" s="12"/>
      <c r="H7" s="12"/>
      <c r="I7" s="11"/>
      <c r="J7" s="12"/>
      <c r="K7" s="11"/>
      <c r="L7" s="11" t="s">
        <v>76</v>
      </c>
      <c r="M7" s="14"/>
      <c r="N7" s="14"/>
      <c r="O7" s="14"/>
      <c r="P7" s="12"/>
      <c r="Q7" s="12"/>
      <c r="R7" s="12"/>
      <c r="S7" s="11">
        <v>30240</v>
      </c>
      <c r="T7" s="11">
        <v>30240</v>
      </c>
      <c r="U7" s="14">
        <v>0</v>
      </c>
      <c r="V7" s="14">
        <v>0</v>
      </c>
      <c r="W7" s="14">
        <v>0</v>
      </c>
      <c r="X7" s="12"/>
    </row>
    <row r="8" ht="40.5" spans="1:24">
      <c r="A8" s="10"/>
      <c r="B8" s="10"/>
      <c r="C8" s="11" t="s">
        <v>127</v>
      </c>
      <c r="D8" s="11"/>
      <c r="E8" s="12"/>
      <c r="F8" s="12"/>
      <c r="G8" s="12"/>
      <c r="H8" s="12"/>
      <c r="I8" s="11" t="s">
        <v>53</v>
      </c>
      <c r="J8" s="12"/>
      <c r="K8" s="11" t="s">
        <v>53</v>
      </c>
      <c r="L8" s="11" t="s">
        <v>94</v>
      </c>
      <c r="M8" s="14"/>
      <c r="N8" s="14"/>
      <c r="O8" s="14"/>
      <c r="P8" s="12"/>
      <c r="Q8" s="12"/>
      <c r="R8" s="12"/>
      <c r="S8" s="11">
        <v>2082</v>
      </c>
      <c r="T8" s="11">
        <v>2082</v>
      </c>
      <c r="U8" s="14">
        <v>0</v>
      </c>
      <c r="V8" s="14">
        <v>0</v>
      </c>
      <c r="W8" s="14">
        <v>0</v>
      </c>
      <c r="X8" s="12"/>
    </row>
    <row r="9" ht="40.5" spans="1:24">
      <c r="A9" s="10"/>
      <c r="B9" s="10"/>
      <c r="C9" s="11" t="s">
        <v>128</v>
      </c>
      <c r="D9" s="11"/>
      <c r="E9" s="12"/>
      <c r="F9" s="12"/>
      <c r="G9" s="12"/>
      <c r="H9" s="12"/>
      <c r="I9" s="11" t="s">
        <v>129</v>
      </c>
      <c r="J9" s="14"/>
      <c r="K9" s="11" t="s">
        <v>129</v>
      </c>
      <c r="L9" s="11" t="s">
        <v>130</v>
      </c>
      <c r="M9" s="14"/>
      <c r="N9" s="14"/>
      <c r="O9" s="14"/>
      <c r="P9" s="12"/>
      <c r="Q9" s="12"/>
      <c r="R9" s="12"/>
      <c r="S9" s="11">
        <v>4500</v>
      </c>
      <c r="T9" s="11">
        <v>4500</v>
      </c>
      <c r="U9" s="14">
        <v>0</v>
      </c>
      <c r="V9" s="14">
        <v>0</v>
      </c>
      <c r="W9" s="14">
        <v>0</v>
      </c>
      <c r="X9" s="12"/>
    </row>
    <row r="10" spans="1:2">
      <c r="A10" s="13"/>
      <c r="B10" s="13"/>
    </row>
    <row r="11" spans="1:2">
      <c r="A11" s="13"/>
      <c r="B11" s="13"/>
    </row>
    <row r="12" spans="1:2">
      <c r="A12" s="13"/>
      <c r="B12" s="13"/>
    </row>
    <row r="13" spans="1:2">
      <c r="A13" s="13"/>
      <c r="B13" s="13"/>
    </row>
    <row r="14" spans="1:2">
      <c r="A14" s="13"/>
      <c r="B14" s="13"/>
    </row>
  </sheetData>
  <mergeCells count="42">
    <mergeCell ref="A1:X1"/>
    <mergeCell ref="M2:O2"/>
    <mergeCell ref="Q2:V2"/>
    <mergeCell ref="A2:A4"/>
    <mergeCell ref="A5:A9"/>
    <mergeCell ref="B2:B4"/>
    <mergeCell ref="B5:B9"/>
    <mergeCell ref="C2:C4"/>
    <mergeCell ref="D2:D4"/>
    <mergeCell ref="D5:D9"/>
    <mergeCell ref="E2:E4"/>
    <mergeCell ref="E5:E9"/>
    <mergeCell ref="F2:F4"/>
    <mergeCell ref="F5:F9"/>
    <mergeCell ref="G2:G4"/>
    <mergeCell ref="G5:G9"/>
    <mergeCell ref="H2:H4"/>
    <mergeCell ref="H5:H9"/>
    <mergeCell ref="I2:I4"/>
    <mergeCell ref="I5:I7"/>
    <mergeCell ref="J2:J4"/>
    <mergeCell ref="J5:J8"/>
    <mergeCell ref="K2:K4"/>
    <mergeCell ref="K5:K7"/>
    <mergeCell ref="L2:L4"/>
    <mergeCell ref="L5:L6"/>
    <mergeCell ref="M3:M4"/>
    <mergeCell ref="N3:N4"/>
    <mergeCell ref="O3:O4"/>
    <mergeCell ref="P2:P4"/>
    <mergeCell ref="P5:P9"/>
    <mergeCell ref="Q3:Q4"/>
    <mergeCell ref="Q5:Q9"/>
    <mergeCell ref="R3:R4"/>
    <mergeCell ref="R5:R9"/>
    <mergeCell ref="S3:S4"/>
    <mergeCell ref="T3:T4"/>
    <mergeCell ref="U3:U4"/>
    <mergeCell ref="V3:V4"/>
    <mergeCell ref="W2:W4"/>
    <mergeCell ref="X2:X4"/>
    <mergeCell ref="X5:X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产权3月</vt:lpstr>
      <vt:lpstr>产权4月</vt:lpstr>
      <vt:lpstr>产权五月</vt:lpstr>
      <vt:lpstr>产权6月</vt:lpstr>
      <vt:lpstr>产权7月</vt:lpstr>
      <vt:lpstr>产权8月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必应</cp:lastModifiedBy>
  <dcterms:created xsi:type="dcterms:W3CDTF">2019-03-25T03:06:00Z</dcterms:created>
  <dcterms:modified xsi:type="dcterms:W3CDTF">2019-08-01T04:16:14Z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