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分项报价" sheetId="1" r:id="rId1"/>
  </sheets>
  <calcPr calcId="124519"/>
</workbook>
</file>

<file path=xl/calcChain.xml><?xml version="1.0" encoding="utf-8"?>
<calcChain xmlns="http://schemas.openxmlformats.org/spreadsheetml/2006/main">
  <c r="H3" i="1"/>
  <c r="H4"/>
  <c r="H5"/>
  <c r="H6"/>
  <c r="H7"/>
  <c r="H8"/>
  <c r="H9"/>
  <c r="H10"/>
  <c r="H11"/>
  <c r="H12"/>
  <c r="H13"/>
  <c r="H14"/>
  <c r="H15"/>
  <c r="H16"/>
  <c r="H17"/>
  <c r="H18"/>
  <c r="H19"/>
  <c r="H20"/>
  <c r="H2"/>
  <c r="H21" l="1"/>
</calcChain>
</file>

<file path=xl/sharedStrings.xml><?xml version="1.0" encoding="utf-8"?>
<sst xmlns="http://schemas.openxmlformats.org/spreadsheetml/2006/main" count="106" uniqueCount="75">
  <si>
    <t>序号</t>
  </si>
  <si>
    <t>名称</t>
  </si>
  <si>
    <t>规格型号</t>
  </si>
  <si>
    <t>单位</t>
  </si>
  <si>
    <t>数量</t>
  </si>
  <si>
    <t>单价</t>
  </si>
  <si>
    <t>总价</t>
  </si>
  <si>
    <t>合计</t>
  </si>
  <si>
    <t>档案柜</t>
  </si>
  <si>
    <t>办公桌椅组合</t>
  </si>
  <si>
    <t>办公桌</t>
  </si>
  <si>
    <t>办公桌2</t>
  </si>
  <si>
    <t>钢制扶手办公椅</t>
  </si>
  <si>
    <t>主席台条形会议桌</t>
  </si>
  <si>
    <t>双人会议桌1</t>
  </si>
  <si>
    <t>双人会议桌2</t>
  </si>
  <si>
    <t>条形会议桌</t>
  </si>
  <si>
    <t>会议椅子1</t>
  </si>
  <si>
    <t>会议礼堂椅</t>
  </si>
  <si>
    <t>演讲台</t>
  </si>
  <si>
    <t>椅子</t>
  </si>
  <si>
    <t>柜子</t>
  </si>
  <si>
    <t>教师值班室床</t>
  </si>
  <si>
    <t>个</t>
  </si>
  <si>
    <t>套</t>
  </si>
  <si>
    <t>张</t>
  </si>
  <si>
    <t>把</t>
  </si>
  <si>
    <t>组</t>
  </si>
  <si>
    <t>技术参数</t>
    <phoneticPr fontId="1" type="noConversion"/>
  </si>
  <si>
    <t>产地及厂家</t>
    <phoneticPr fontId="1" type="noConversion"/>
  </si>
  <si>
    <t>励生
W-01
850*390*1850mm</t>
    <phoneticPr fontId="1" type="noConversion"/>
  </si>
  <si>
    <t xml:space="preserve">1.材质：全轧钢板，主板厚度0.8mm以上，
2.结构：上下结构，上部镶装3mm厚浮化玻璃对开门，一棚两格，下部冷轧钢板双开门，一棚两格；
3.表面经酸洗磷化，全封闭静电喷塑。颜色：亚光白。
4.优质五金件，外旋内扣式数控外拉丝控件安全锁具配置。柜面采用先进的喷涂生产，高温塑化而成，防腐性好，无异味，环保耐用，色彩柔和，光洁美观。四门：上面两门为玻璃柜门，下面两门为铁质柜门。文件柜层板为可调式，板层可调节，调节轨道密集，灵活性更佳，经过加强处理，坚固耐用，秉承性能好，可存放大量书籍不变形，带锁。
</t>
    <phoneticPr fontId="1" type="noConversion"/>
  </si>
  <si>
    <t>河南
河南励生家具有限公司</t>
    <phoneticPr fontId="1" type="noConversion"/>
  </si>
  <si>
    <t>励生
T-120
1200*600*750mm</t>
    <phoneticPr fontId="1" type="noConversion"/>
  </si>
  <si>
    <t>浑厚桌面，优质封边，基材采用E1级，优质环保中密度板，优等品胡桃木木皮饰面，木皮厚度0.6mm，所有板材平整无脱胶，表面无胶渍、麻点，优质环保漆，漆膜附着力达到1级，充分保证产品耐磨、耐变温热性能，优质五金件。铝合金线盒，优质钢架，结实不易破损。柜子：60*40cm,椅子：透气网布，防爆托盘，稳固称重，电镀不锈钢脚，轻音滑轮，桌子和柜子颜色为枫木色。</t>
    <phoneticPr fontId="1" type="noConversion"/>
  </si>
  <si>
    <t>励生
T-1401
1400*700*760mm</t>
    <phoneticPr fontId="1" type="noConversion"/>
  </si>
  <si>
    <t>材质：0.6mm实木木皮贴面，基材采用E1级优质环保中密度纤维板，经防虫、防潮、防腐及烘干处理，实木封边；导轨、铰链等五金配件具有载重力强、易滑动、噪声小等特点，导轨采用三节道轨；采用无毒环保型胶水，台面光亮平整，油漆无颗粒、气泡、渣点，颜色均匀、硬度高。</t>
    <phoneticPr fontId="1" type="noConversion"/>
  </si>
  <si>
    <t>河南
河南励生家具有限公司</t>
    <phoneticPr fontId="1" type="noConversion"/>
  </si>
  <si>
    <t>励生
LSW32-140
1400*700*760mm</t>
    <phoneticPr fontId="1" type="noConversion"/>
  </si>
  <si>
    <t xml:space="preserve">款式定位：经济型；材质：实木颗粒板；颜色：红棕色，优质滑道，精细美观，坚固耐用。
1.基材：采用优质E1级刨花板，经防虫、防腐等化学处理。含胶量较少，环保系数高，具有良好的吸音和隔音效果。
2、贴面：采用优质防火板贴面，防火性能好；
3、封边：封边≥2mm厚PVC胶边，粘合剂为优质环保热熔胶水,粘胶效果好,封边不脱离。
</t>
    <phoneticPr fontId="1" type="noConversion"/>
  </si>
  <si>
    <t>励生
HB-01-34
500*500*1000mm</t>
    <phoneticPr fontId="1" type="noConversion"/>
  </si>
  <si>
    <t>款式定位: 经济型,扶手类型: 固定扶手,钢制电镀弓形脚椅子，内填成型高弹力海棉，回弹力好，软硬适中，永不变形，外覆优质皮面，透气性强；、优质椅子五金件，椅子承重200kg以上。</t>
    <phoneticPr fontId="1" type="noConversion"/>
  </si>
  <si>
    <t>励生
LSS15B
2000*600*750mm</t>
    <phoneticPr fontId="1" type="noConversion"/>
  </si>
  <si>
    <t>枫木色1、基材：采用优质E1级刨花板，经防虫、防腐等化学处理。含胶量较少，环保系数高，具有良好的吸音和隔音效果。
2、贴面：采用优质防火板贴面；
3、封边：封边≥2mm厚PVC胶边，粘合剂为优质环保热熔胶水,粘胶效果好,封边不脱离,带封沿，带线孔。</t>
    <phoneticPr fontId="1" type="noConversion"/>
  </si>
  <si>
    <t>励生
LSS14-120
1200*400*750mm</t>
    <phoneticPr fontId="1" type="noConversion"/>
  </si>
  <si>
    <t xml:space="preserve">E1级板材加厚台面，防火抗磨防水浸泡处理。枫木色。1、基材：采用优质E1级刨花板，经防虫、防腐等化学处理。含胶量较少，环保系数高，具有良好的吸音和隔音效果。
2、贴面：采用优质防火板贴面；
3、封边：封边≥2mm厚PVC胶边，粘合剂为优质环保热熔胶水,粘胶效果好,封边不脱离。
</t>
    <phoneticPr fontId="1" type="noConversion"/>
  </si>
  <si>
    <t>励生
T-003
1200*450*760mm</t>
    <phoneticPr fontId="1" type="noConversion"/>
  </si>
  <si>
    <t>材质：0.6mm实木木皮贴面，纹理自然、色泽均匀。基材采用E1级优质环保中密度纤维板，经防虫、防潮、防腐及烘干处理，胡桃木木皮，纹理自然，实木封边；采用无毒环保型胶水，台面光亮平整，油漆无颗粒、气泡、渣点，颜色均匀、硬度高，带走线功能。</t>
    <phoneticPr fontId="1" type="noConversion"/>
  </si>
  <si>
    <t>励生
T-8083
3500*1600mm</t>
    <phoneticPr fontId="1" type="noConversion"/>
  </si>
  <si>
    <t>0.6mm实木木皮贴面，纹理自然、色泽均匀。基材采用E1级优质环保中密度纤维板，经防虫、防潮、防腐及烘干处理，胡桃木木皮，纹理自然，实木封边；台面光亮平整，油漆无颗粒、气泡、渣点，颜色均匀、硬度高。</t>
    <phoneticPr fontId="1" type="noConversion"/>
  </si>
  <si>
    <t>励生
XM-52015
450*450*900mm</t>
    <phoneticPr fontId="1" type="noConversion"/>
  </si>
  <si>
    <t>面料：优质西皮、光泽度好，透气性强；海绵：合资高压一体成型海绵，软硬适中，回弹性好；椅子框架采用橡木制作工艺，根据人体工程学原理设计，坐感舒适。木材经防腐防虫处理。</t>
    <phoneticPr fontId="1" type="noConversion"/>
  </si>
  <si>
    <t>励生
LTY-03
615*800*1000</t>
    <phoneticPr fontId="1" type="noConversion"/>
  </si>
  <si>
    <t xml:space="preserve">座海绵：采用高密度冷发泡定型绵，舒适耐用，密度高达50-60 kg/m3,座框架：采用（1.5mm厚）优质冷轧钢板，经模具冲压焊接组合成型，铁框+夹板结构，坚固耐用。座外板：采用多层硬木成型板，常规厚度15mm，表面压木皮，承托力强，抗变形。采用优质耐磨麻绒面料，软硬适中，手感舒适，采用优质铝合金材质，经模具压铸成型，表面经抛光处理。铝合金脚框造型新颖特别采用PP塑料写字板。配置高档的铝合金旋转支架，旋转无声，写字板收藏于铝合金扶手脚内侧。采用弹簧加阻尼器自动回复装置，使椅座能缓慢自动复位，回位轻盈，无杂音，零故障。
中心距：565； 座内宽：515；座深：460；座高：450；扶手高：610；扶手宽：50；全高：1000；全深（展开写字板如图1）：800；全深（展开写字板中途）：900；整体深度：760（座包打开）；误差：±5-10建议最小行距：900
</t>
    <phoneticPr fontId="1" type="noConversion"/>
  </si>
  <si>
    <t>励生
Y-01
600*500*1100mm</t>
    <phoneticPr fontId="1" type="noConversion"/>
  </si>
  <si>
    <t>材质：0.6mm实木木皮贴面，纹理自然、色泽均匀。基材：采用优质中密度板，符合国家“EL”级环保标准。油漆：绿色环保油漆，采用五底三面工艺，光泽度好，有效的保护木皮。优质五金配件，经防腐、防锈处理。</t>
    <phoneticPr fontId="1" type="noConversion"/>
  </si>
  <si>
    <t>河南
河南励生家具有限公司</t>
    <phoneticPr fontId="1" type="noConversion"/>
  </si>
  <si>
    <t>主席台扶手椅</t>
    <phoneticPr fontId="1" type="noConversion"/>
  </si>
  <si>
    <t>励生
XM-5208
600*650*1100mm</t>
    <phoneticPr fontId="1" type="noConversion"/>
  </si>
  <si>
    <t>耐磨皮子，防滑脚垫，防溜坡设计。胡桃色。采用优质橡木框架，符合人体工程学原理。采用一级环保皮，海绵为优质高回弹一次成型PU海绵，座面密度35KG/M³,背密度大于等于30 KG/M³，回弹力90%，涂防老化变形保护膜。</t>
    <phoneticPr fontId="1" type="noConversion"/>
  </si>
  <si>
    <t>励生
HB01-21
500*550*1000</t>
    <phoneticPr fontId="1" type="noConversion"/>
  </si>
  <si>
    <t>卡其色，pu面。加厚钢架，防护脚垫款式定位: 经济型,扶手类型: 固定扶手,钢制电镀弓形脚椅子：按人体人工学原理设计，内填pu45度成型高弹力海棉，回弹力好，软硬适中，永不变形，外覆优质皮面，透气性强；、优质椅子五金件，椅子承重200kg以上。</t>
    <phoneticPr fontId="1" type="noConversion"/>
  </si>
  <si>
    <t>励生
B-1616
1600*800*775mm
1200*400*650mm
(移动副柜)</t>
    <phoneticPr fontId="1" type="noConversion"/>
  </si>
  <si>
    <t xml:space="preserve">面板三聚氰胺贴面，PVC封边，防腐防锈处理五金配件。桌子和副柜颜色为柚木+荷花白。带封沿，带线孔。枫木色1、基材：采用优质E1级实木颗粒板，经防虫、防腐等化学处理。含胶量较少，环保系数高，具有良好的吸音和隔音效果。
2、贴面：采用优质防火板贴面；
3、封边：封边≥2mm厚PVC胶边，粘合剂为优质环保热熔胶水,粘胶效果好,封边不脱离。
</t>
    <phoneticPr fontId="1" type="noConversion"/>
  </si>
  <si>
    <t>励生
S01-03
1200*400*2000mm</t>
    <phoneticPr fontId="1" type="noConversion"/>
  </si>
  <si>
    <t xml:space="preserve">面板三聚氰胺贴面，PVC封边，防腐防锈处理五金配件。桌子和副柜颜色为柚木+荷花白。带封沿，带线孔。枫木色1、基材：采用优质E1级实木颗粒板，经防虫、防腐等化学处理。含胶量较少，环保系数高，具有良好的吸音和隔音效果。
2、贴面：采用优质防火板贴面；
3、封边：封边≥2mm厚PVC胶边，粘合剂为优质环保热熔胶水,粘胶效果好,封边不脱离。防爆钢化玻璃。颜色为柚木+荷花白。
</t>
    <phoneticPr fontId="1" type="noConversion"/>
  </si>
  <si>
    <t>励生
SMC-03
2000m*1200*430mm</t>
    <phoneticPr fontId="1" type="noConversion"/>
  </si>
  <si>
    <t>实木色，基材采用实木经防虫、防潮、防腐及烘干处理，含水率低于10%，采用无毒环保型胶水油漆无颗粒、气泡、渣点，颜色均匀、硬度高。含棕垫</t>
    <phoneticPr fontId="1" type="noConversion"/>
  </si>
  <si>
    <t>文件柜
（木质）</t>
    <phoneticPr fontId="1" type="noConversion"/>
  </si>
  <si>
    <t>励生
T-2008
1800*400*2000mm</t>
    <phoneticPr fontId="1" type="noConversion"/>
  </si>
  <si>
    <t>材质：0.6mm实木木皮贴面，纹理自然、色泽均匀。基材采用E1级优质环保中密度纤维板经防虫、防潮、防腐及烘干处理，胡桃木木皮，纹理自然，实木封边；采用无毒环保型胶水台面光亮平整，油漆无颗粒、气泡、渣点，颜色均匀、硬度高，带走线功能。胡桃木实木办公文件柜木质油漆书柜，功能：带抽屉,4门玻璃门.</t>
    <phoneticPr fontId="1" type="noConversion"/>
  </si>
  <si>
    <t>沙发（皮）
茶几（木质）</t>
    <phoneticPr fontId="1" type="noConversion"/>
  </si>
  <si>
    <t>励生
SF-003
CJ-14
2000*850*850mm
（三人位）
1000*850*850mm
（单人位）
1400*700*460mm
（长茶几）
700*700*460mm
（方茶几）</t>
    <phoneticPr fontId="1" type="noConversion"/>
  </si>
  <si>
    <t>主材材质：实木；风格：简约现代；材质：真皮皮艺工艺；一个3人位沙发，两个单人位沙发，一个实木方茶几（700*700*460mm）一个实木长茶几（1400*700*460mm），木质脚，沙发为40D高密度原生海绵，透气性好，咖啡棕色。经高温、高压、防蛀处理，材质承重力300kg以上，内填优质高弹力海棉，回弹力好，软硬适中，不变形；皮面光泽度好，柔软富有韧性，耐磨、抗撕裂，手感好、无色差；真皮包裹，外涂环保型  。</t>
    <phoneticPr fontId="1" type="noConversion"/>
  </si>
  <si>
    <t>大写：壹拾伍万玖仟捌佰元整　　　　　                           小写：</t>
    <phoneticPr fontId="1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</si>
</sst>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0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justify" vertical="justify" wrapText="1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1"/>
  <sheetViews>
    <sheetView tabSelected="1" zoomScale="90" zoomScaleNormal="90" workbookViewId="0">
      <selection activeCell="G2" sqref="G2"/>
    </sheetView>
  </sheetViews>
  <sheetFormatPr defaultRowHeight="11.25"/>
  <cols>
    <col min="1" max="1" width="3.25" style="4" customWidth="1"/>
    <col min="2" max="2" width="7.875" style="4" customWidth="1"/>
    <col min="3" max="3" width="15.375" style="4" customWidth="1"/>
    <col min="4" max="4" width="25.5" style="12" customWidth="1"/>
    <col min="5" max="5" width="5.375" style="4" customWidth="1"/>
    <col min="6" max="6" width="5.875" style="4" customWidth="1"/>
    <col min="7" max="7" width="7.125" style="4" customWidth="1"/>
    <col min="8" max="8" width="7.875" style="4" customWidth="1"/>
    <col min="9" max="9" width="10.625" style="4" customWidth="1"/>
    <col min="10" max="16384" width="9" style="4"/>
  </cols>
  <sheetData>
    <row r="1" spans="1:9" s="2" customFormat="1" ht="39.950000000000003" customHeight="1">
      <c r="A1" s="1" t="s">
        <v>0</v>
      </c>
      <c r="B1" s="1" t="s">
        <v>1</v>
      </c>
      <c r="C1" s="1" t="s">
        <v>2</v>
      </c>
      <c r="D1" s="1" t="s">
        <v>28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29</v>
      </c>
    </row>
    <row r="2" spans="1:9" ht="240" customHeight="1">
      <c r="A2" s="5">
        <v>1</v>
      </c>
      <c r="B2" s="6" t="s">
        <v>8</v>
      </c>
      <c r="C2" s="7" t="s">
        <v>30</v>
      </c>
      <c r="D2" s="8" t="s">
        <v>31</v>
      </c>
      <c r="E2" s="6" t="s">
        <v>23</v>
      </c>
      <c r="F2" s="6">
        <v>85</v>
      </c>
      <c r="G2" s="5">
        <v>570</v>
      </c>
      <c r="H2" s="5">
        <f>F2*G2</f>
        <v>48450</v>
      </c>
      <c r="I2" s="5" t="s">
        <v>32</v>
      </c>
    </row>
    <row r="3" spans="1:9" ht="240" customHeight="1">
      <c r="A3" s="5">
        <v>2</v>
      </c>
      <c r="B3" s="9" t="s">
        <v>9</v>
      </c>
      <c r="C3" s="5" t="s">
        <v>33</v>
      </c>
      <c r="D3" s="8" t="s">
        <v>34</v>
      </c>
      <c r="E3" s="9" t="s">
        <v>24</v>
      </c>
      <c r="F3" s="6">
        <v>22</v>
      </c>
      <c r="G3" s="5">
        <v>750</v>
      </c>
      <c r="H3" s="5">
        <f t="shared" ref="H3:H20" si="0">F3*G3</f>
        <v>16500</v>
      </c>
      <c r="I3" s="5" t="s">
        <v>32</v>
      </c>
    </row>
    <row r="4" spans="1:9" ht="240" customHeight="1">
      <c r="A4" s="5">
        <v>3</v>
      </c>
      <c r="B4" s="9" t="s">
        <v>10</v>
      </c>
      <c r="C4" s="7" t="s">
        <v>35</v>
      </c>
      <c r="D4" s="8" t="s">
        <v>36</v>
      </c>
      <c r="E4" s="6" t="s">
        <v>25</v>
      </c>
      <c r="F4" s="6">
        <v>5</v>
      </c>
      <c r="G4" s="5">
        <v>690</v>
      </c>
      <c r="H4" s="5">
        <f t="shared" si="0"/>
        <v>3450</v>
      </c>
      <c r="I4" s="5" t="s">
        <v>37</v>
      </c>
    </row>
    <row r="5" spans="1:9" ht="240" customHeight="1">
      <c r="A5" s="5">
        <v>4</v>
      </c>
      <c r="B5" s="9" t="s">
        <v>11</v>
      </c>
      <c r="C5" s="5" t="s">
        <v>38</v>
      </c>
      <c r="D5" s="8" t="s">
        <v>39</v>
      </c>
      <c r="E5" s="6" t="s">
        <v>25</v>
      </c>
      <c r="F5" s="6">
        <v>9</v>
      </c>
      <c r="G5" s="5">
        <v>450</v>
      </c>
      <c r="H5" s="5">
        <f t="shared" si="0"/>
        <v>4050</v>
      </c>
      <c r="I5" s="5" t="s">
        <v>37</v>
      </c>
    </row>
    <row r="6" spans="1:9" ht="240" customHeight="1">
      <c r="A6" s="5">
        <v>5</v>
      </c>
      <c r="B6" s="9" t="s">
        <v>12</v>
      </c>
      <c r="C6" s="5" t="s">
        <v>40</v>
      </c>
      <c r="D6" s="8" t="s">
        <v>41</v>
      </c>
      <c r="E6" s="6" t="s">
        <v>26</v>
      </c>
      <c r="F6" s="6">
        <v>5</v>
      </c>
      <c r="G6" s="5">
        <v>200</v>
      </c>
      <c r="H6" s="5">
        <f t="shared" si="0"/>
        <v>1000</v>
      </c>
      <c r="I6" s="5" t="s">
        <v>37</v>
      </c>
    </row>
    <row r="7" spans="1:9" ht="240" customHeight="1">
      <c r="A7" s="5">
        <v>6</v>
      </c>
      <c r="B7" s="9" t="s">
        <v>13</v>
      </c>
      <c r="C7" s="5" t="s">
        <v>42</v>
      </c>
      <c r="D7" s="8" t="s">
        <v>43</v>
      </c>
      <c r="E7" s="6" t="s">
        <v>25</v>
      </c>
      <c r="F7" s="6">
        <v>2</v>
      </c>
      <c r="G7" s="5">
        <v>400</v>
      </c>
      <c r="H7" s="5">
        <f t="shared" si="0"/>
        <v>800</v>
      </c>
      <c r="I7" s="5" t="s">
        <v>37</v>
      </c>
    </row>
    <row r="8" spans="1:9" ht="240" customHeight="1">
      <c r="A8" s="5">
        <v>7</v>
      </c>
      <c r="B8" s="9" t="s">
        <v>14</v>
      </c>
      <c r="C8" s="5" t="s">
        <v>44</v>
      </c>
      <c r="D8" s="8" t="s">
        <v>45</v>
      </c>
      <c r="E8" s="9" t="s">
        <v>25</v>
      </c>
      <c r="F8" s="6">
        <v>28</v>
      </c>
      <c r="G8" s="5">
        <v>180</v>
      </c>
      <c r="H8" s="5">
        <f t="shared" si="0"/>
        <v>5040</v>
      </c>
      <c r="I8" s="5" t="s">
        <v>37</v>
      </c>
    </row>
    <row r="9" spans="1:9" ht="240" customHeight="1">
      <c r="A9" s="5">
        <v>8</v>
      </c>
      <c r="B9" s="9" t="s">
        <v>15</v>
      </c>
      <c r="C9" s="5" t="s">
        <v>46</v>
      </c>
      <c r="D9" s="8" t="s">
        <v>47</v>
      </c>
      <c r="E9" s="6" t="s">
        <v>25</v>
      </c>
      <c r="F9" s="6">
        <v>20</v>
      </c>
      <c r="G9" s="5">
        <v>300</v>
      </c>
      <c r="H9" s="5">
        <f t="shared" si="0"/>
        <v>6000</v>
      </c>
      <c r="I9" s="5" t="s">
        <v>37</v>
      </c>
    </row>
    <row r="10" spans="1:9" ht="225" customHeight="1">
      <c r="A10" s="5">
        <v>9</v>
      </c>
      <c r="B10" s="9" t="s">
        <v>16</v>
      </c>
      <c r="C10" s="5" t="s">
        <v>48</v>
      </c>
      <c r="D10" s="8" t="s">
        <v>49</v>
      </c>
      <c r="E10" s="9" t="s">
        <v>25</v>
      </c>
      <c r="F10" s="6">
        <v>1</v>
      </c>
      <c r="G10" s="5">
        <v>3150</v>
      </c>
      <c r="H10" s="5">
        <f t="shared" si="0"/>
        <v>3150</v>
      </c>
      <c r="I10" s="5" t="s">
        <v>37</v>
      </c>
    </row>
    <row r="11" spans="1:9" ht="217.5" customHeight="1">
      <c r="A11" s="5">
        <v>10</v>
      </c>
      <c r="B11" s="9" t="s">
        <v>17</v>
      </c>
      <c r="C11" s="5" t="s">
        <v>50</v>
      </c>
      <c r="D11" s="8" t="s">
        <v>51</v>
      </c>
      <c r="E11" s="9" t="s">
        <v>25</v>
      </c>
      <c r="F11" s="6">
        <v>64</v>
      </c>
      <c r="G11" s="5">
        <v>180</v>
      </c>
      <c r="H11" s="5">
        <f t="shared" si="0"/>
        <v>11520</v>
      </c>
      <c r="I11" s="5" t="s">
        <v>37</v>
      </c>
    </row>
    <row r="12" spans="1:9" ht="297" customHeight="1">
      <c r="A12" s="5">
        <v>11</v>
      </c>
      <c r="B12" s="9" t="s">
        <v>18</v>
      </c>
      <c r="C12" s="5" t="s">
        <v>52</v>
      </c>
      <c r="D12" s="3" t="s">
        <v>53</v>
      </c>
      <c r="E12" s="9" t="s">
        <v>25</v>
      </c>
      <c r="F12" s="6">
        <v>30</v>
      </c>
      <c r="G12" s="5">
        <v>500</v>
      </c>
      <c r="H12" s="5">
        <f t="shared" si="0"/>
        <v>15000</v>
      </c>
      <c r="I12" s="5" t="s">
        <v>37</v>
      </c>
    </row>
    <row r="13" spans="1:9" ht="240" customHeight="1">
      <c r="A13" s="5">
        <v>12</v>
      </c>
      <c r="B13" s="9" t="s">
        <v>19</v>
      </c>
      <c r="C13" s="5" t="s">
        <v>54</v>
      </c>
      <c r="D13" s="8" t="s">
        <v>55</v>
      </c>
      <c r="E13" s="6" t="s">
        <v>23</v>
      </c>
      <c r="F13" s="6">
        <v>2</v>
      </c>
      <c r="G13" s="5">
        <v>700</v>
      </c>
      <c r="H13" s="5">
        <f t="shared" si="0"/>
        <v>1400</v>
      </c>
      <c r="I13" s="5" t="s">
        <v>56</v>
      </c>
    </row>
    <row r="14" spans="1:9" ht="240" customHeight="1">
      <c r="A14" s="5">
        <v>13</v>
      </c>
      <c r="B14" s="9" t="s">
        <v>57</v>
      </c>
      <c r="C14" s="5" t="s">
        <v>58</v>
      </c>
      <c r="D14" s="8" t="s">
        <v>59</v>
      </c>
      <c r="E14" s="9" t="s">
        <v>25</v>
      </c>
      <c r="F14" s="6">
        <v>7</v>
      </c>
      <c r="G14" s="5">
        <v>500</v>
      </c>
      <c r="H14" s="5">
        <f t="shared" si="0"/>
        <v>3500</v>
      </c>
      <c r="I14" s="5" t="s">
        <v>56</v>
      </c>
    </row>
    <row r="15" spans="1:9" ht="240" customHeight="1">
      <c r="A15" s="5">
        <v>14</v>
      </c>
      <c r="B15" s="9" t="s">
        <v>20</v>
      </c>
      <c r="C15" s="5" t="s">
        <v>60</v>
      </c>
      <c r="D15" s="8" t="s">
        <v>61</v>
      </c>
      <c r="E15" s="9" t="s">
        <v>25</v>
      </c>
      <c r="F15" s="6">
        <v>57</v>
      </c>
      <c r="G15" s="5">
        <v>320</v>
      </c>
      <c r="H15" s="5">
        <f t="shared" si="0"/>
        <v>18240</v>
      </c>
      <c r="I15" s="5" t="s">
        <v>56</v>
      </c>
    </row>
    <row r="16" spans="1:9" ht="240" customHeight="1">
      <c r="A16" s="5">
        <v>15</v>
      </c>
      <c r="B16" s="9" t="s">
        <v>10</v>
      </c>
      <c r="C16" s="5" t="s">
        <v>62</v>
      </c>
      <c r="D16" s="8" t="s">
        <v>63</v>
      </c>
      <c r="E16" s="9" t="s">
        <v>24</v>
      </c>
      <c r="F16" s="6">
        <v>2</v>
      </c>
      <c r="G16" s="5">
        <v>1200</v>
      </c>
      <c r="H16" s="5">
        <f t="shared" si="0"/>
        <v>2400</v>
      </c>
      <c r="I16" s="5" t="s">
        <v>37</v>
      </c>
    </row>
    <row r="17" spans="1:9" ht="240" customHeight="1">
      <c r="A17" s="5">
        <v>16</v>
      </c>
      <c r="B17" s="9" t="s">
        <v>21</v>
      </c>
      <c r="C17" s="5" t="s">
        <v>64</v>
      </c>
      <c r="D17" s="8" t="s">
        <v>65</v>
      </c>
      <c r="E17" s="9" t="s">
        <v>27</v>
      </c>
      <c r="F17" s="6">
        <v>2</v>
      </c>
      <c r="G17" s="5">
        <v>1000</v>
      </c>
      <c r="H17" s="5">
        <f t="shared" si="0"/>
        <v>2000</v>
      </c>
      <c r="I17" s="5" t="s">
        <v>37</v>
      </c>
    </row>
    <row r="18" spans="1:9" ht="240" customHeight="1">
      <c r="A18" s="5">
        <v>17</v>
      </c>
      <c r="B18" s="9" t="s">
        <v>22</v>
      </c>
      <c r="C18" s="5" t="s">
        <v>66</v>
      </c>
      <c r="D18" s="8" t="s">
        <v>67</v>
      </c>
      <c r="E18" s="9" t="s">
        <v>25</v>
      </c>
      <c r="F18" s="6">
        <v>7</v>
      </c>
      <c r="G18" s="5">
        <v>700</v>
      </c>
      <c r="H18" s="5">
        <f t="shared" si="0"/>
        <v>4900</v>
      </c>
      <c r="I18" s="5" t="s">
        <v>37</v>
      </c>
    </row>
    <row r="19" spans="1:9" ht="240" customHeight="1">
      <c r="A19" s="5">
        <v>18</v>
      </c>
      <c r="B19" s="9" t="s">
        <v>68</v>
      </c>
      <c r="C19" s="5" t="s">
        <v>69</v>
      </c>
      <c r="D19" s="8" t="s">
        <v>70</v>
      </c>
      <c r="E19" s="9" t="s">
        <v>27</v>
      </c>
      <c r="F19" s="6">
        <v>4</v>
      </c>
      <c r="G19" s="5">
        <v>1600</v>
      </c>
      <c r="H19" s="5">
        <f t="shared" si="0"/>
        <v>6400</v>
      </c>
      <c r="I19" s="5" t="s">
        <v>37</v>
      </c>
    </row>
    <row r="20" spans="1:9" ht="240" customHeight="1">
      <c r="A20" s="5">
        <v>19</v>
      </c>
      <c r="B20" s="9" t="s">
        <v>71</v>
      </c>
      <c r="C20" s="5" t="s">
        <v>72</v>
      </c>
      <c r="D20" s="8" t="s">
        <v>73</v>
      </c>
      <c r="E20" s="6" t="s">
        <v>24</v>
      </c>
      <c r="F20" s="6">
        <v>2</v>
      </c>
      <c r="G20" s="5">
        <v>3000</v>
      </c>
      <c r="H20" s="5">
        <f t="shared" si="0"/>
        <v>6000</v>
      </c>
      <c r="I20" s="5" t="s">
        <v>37</v>
      </c>
    </row>
    <row r="21" spans="1:9" ht="29.25" customHeight="1">
      <c r="A21" s="13" t="s">
        <v>7</v>
      </c>
      <c r="B21" s="13"/>
      <c r="C21" s="14" t="s">
        <v>74</v>
      </c>
      <c r="D21" s="15"/>
      <c r="E21" s="15"/>
      <c r="F21" s="15"/>
      <c r="G21" s="15"/>
      <c r="H21" s="10">
        <f>SUM(H2:H20)</f>
        <v>159800</v>
      </c>
      <c r="I21" s="11"/>
    </row>
  </sheetData>
  <mergeCells count="2">
    <mergeCell ref="A21:B21"/>
    <mergeCell ref="C21:G21"/>
  </mergeCells>
  <phoneticPr fontId="1" type="noConversion"/>
  <pageMargins left="0.59" right="0.41" top="0.51" bottom="0.44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分项报价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2019-07-30T09:52:07Z</dcterms:modified>
</cp:coreProperties>
</file>