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9\禹州高级中学标准化考点建设项目\投标公司\继开华梦\"/>
    </mc:Choice>
  </mc:AlternateContent>
  <bookViews>
    <workbookView xWindow="-120" yWindow="-120" windowWidth="29040" windowHeight="15840"/>
  </bookViews>
  <sheets>
    <sheet name="投标货物分项报价表 " sheetId="5" r:id="rId1"/>
  </sheets>
  <definedNames>
    <definedName name="OLE_LINK3" localSheetId="0">'投标货物分项报价表 '!#REF!</definedName>
    <definedName name="_xlnm.Print_Area" localSheetId="0">'投标货物分项报价表 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5" l="1"/>
  <c r="G5" i="5"/>
  <c r="G4" i="5"/>
  <c r="G7" i="5" s="1"/>
  <c r="C7" i="5" s="1"/>
  <c r="G3" i="5"/>
</calcChain>
</file>

<file path=xl/sharedStrings.xml><?xml version="1.0" encoding="utf-8"?>
<sst xmlns="http://schemas.openxmlformats.org/spreadsheetml/2006/main" count="21" uniqueCount="19">
  <si>
    <t xml:space="preserve">谈判分项报价一览表 </t>
    <phoneticPr fontId="1" type="noConversion"/>
  </si>
  <si>
    <t>名称</t>
    <phoneticPr fontId="1" type="noConversion"/>
  </si>
  <si>
    <t>品牌及型号</t>
  </si>
  <si>
    <t>总价</t>
  </si>
  <si>
    <t>台</t>
  </si>
  <si>
    <t>合   计</t>
    <phoneticPr fontId="1" type="noConversion"/>
  </si>
  <si>
    <t>个</t>
  </si>
  <si>
    <t>单价</t>
    <phoneticPr fontId="1" type="noConversion"/>
  </si>
  <si>
    <t>数量</t>
    <phoneticPr fontId="1" type="noConversion"/>
  </si>
  <si>
    <t>单位</t>
    <phoneticPr fontId="1" type="noConversion"/>
  </si>
  <si>
    <t>序号</t>
    <phoneticPr fontId="1" type="noConversion"/>
  </si>
  <si>
    <t>高科技屏蔽终端</t>
  </si>
  <si>
    <t>佳发JF-RSST0600</t>
    <phoneticPr fontId="1" type="noConversion"/>
  </si>
  <si>
    <t>考场身份验证终端</t>
    <phoneticPr fontId="1" type="noConversion"/>
  </si>
  <si>
    <t>讯飞启明IAE2000</t>
    <phoneticPr fontId="1" type="noConversion"/>
  </si>
  <si>
    <t>手持金属探测器</t>
  </si>
  <si>
    <t>榕科GP3003B1</t>
    <phoneticPr fontId="1" type="noConversion"/>
  </si>
  <si>
    <t>监控摄像机</t>
  </si>
  <si>
    <t>佳发JF-NC102RP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</si>
</sst>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2]&quot;大&quot;&quot;写&quot;\:[$-804]General&quot;元&quot;&quot;整&quot;"/>
    <numFmt numFmtId="178" formatCode="&quot;小&quot;&quot;写&quot;\:General&quot;.&quot;&quot;0&quot;&quot;0&quot;&quot;元&quot;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A7" sqref="A7:B7"/>
    </sheetView>
  </sheetViews>
  <sheetFormatPr defaultRowHeight="13.5" x14ac:dyDescent="0.15"/>
  <cols>
    <col min="1" max="1" width="5.5" style="1" bestFit="1" customWidth="1"/>
    <col min="2" max="3" width="13.25" style="1" bestFit="1" customWidth="1"/>
    <col min="4" max="6" width="5.5" style="1" bestFit="1" customWidth="1"/>
    <col min="7" max="7" width="18.375" style="1" bestFit="1" customWidth="1"/>
    <col min="8" max="8" width="9" style="1"/>
    <col min="9" max="9" width="19.375" style="1" bestFit="1" customWidth="1"/>
    <col min="10" max="16384" width="9" style="1"/>
  </cols>
  <sheetData>
    <row r="1" spans="1:7" ht="22.5" customHeight="1" x14ac:dyDescent="0.15">
      <c r="A1" s="2" t="s">
        <v>0</v>
      </c>
      <c r="B1" s="2"/>
      <c r="C1" s="2"/>
      <c r="D1" s="2"/>
      <c r="E1" s="2"/>
      <c r="F1" s="2"/>
      <c r="G1" s="2"/>
    </row>
    <row r="2" spans="1:7" ht="14.25" x14ac:dyDescent="0.15">
      <c r="A2" s="3" t="s">
        <v>10</v>
      </c>
      <c r="B2" s="3" t="s">
        <v>1</v>
      </c>
      <c r="C2" s="3" t="s">
        <v>2</v>
      </c>
      <c r="D2" s="3" t="s">
        <v>9</v>
      </c>
      <c r="E2" s="3" t="s">
        <v>8</v>
      </c>
      <c r="F2" s="3" t="s">
        <v>7</v>
      </c>
      <c r="G2" s="3" t="s">
        <v>3</v>
      </c>
    </row>
    <row r="3" spans="1:7" ht="28.5" x14ac:dyDescent="0.15">
      <c r="A3" s="4">
        <v>1</v>
      </c>
      <c r="B3" s="3" t="s">
        <v>11</v>
      </c>
      <c r="C3" s="3" t="s">
        <v>12</v>
      </c>
      <c r="D3" s="4" t="s">
        <v>4</v>
      </c>
      <c r="E3" s="4">
        <v>30</v>
      </c>
      <c r="F3" s="4">
        <v>5500</v>
      </c>
      <c r="G3" s="4">
        <f>PRODUCT(E3,F3)</f>
        <v>165000</v>
      </c>
    </row>
    <row r="4" spans="1:7" ht="28.5" x14ac:dyDescent="0.15">
      <c r="A4" s="4">
        <v>2</v>
      </c>
      <c r="B4" s="3" t="s">
        <v>13</v>
      </c>
      <c r="C4" s="3" t="s">
        <v>14</v>
      </c>
      <c r="D4" s="4" t="s">
        <v>4</v>
      </c>
      <c r="E4" s="4">
        <v>15</v>
      </c>
      <c r="F4" s="4">
        <v>2850</v>
      </c>
      <c r="G4" s="4">
        <f t="shared" ref="G4:G6" si="0">PRODUCT(E4,F4)</f>
        <v>42750</v>
      </c>
    </row>
    <row r="5" spans="1:7" ht="28.5" x14ac:dyDescent="0.15">
      <c r="A5" s="4">
        <v>3</v>
      </c>
      <c r="B5" s="3" t="s">
        <v>15</v>
      </c>
      <c r="C5" s="3" t="s">
        <v>16</v>
      </c>
      <c r="D5" s="4" t="s">
        <v>6</v>
      </c>
      <c r="E5" s="4">
        <v>15</v>
      </c>
      <c r="F5" s="4">
        <v>90</v>
      </c>
      <c r="G5" s="4">
        <f t="shared" si="0"/>
        <v>1350</v>
      </c>
    </row>
    <row r="6" spans="1:7" ht="28.5" x14ac:dyDescent="0.15">
      <c r="A6" s="4">
        <v>4</v>
      </c>
      <c r="B6" s="3" t="s">
        <v>17</v>
      </c>
      <c r="C6" s="3" t="s">
        <v>18</v>
      </c>
      <c r="D6" s="4" t="s">
        <v>4</v>
      </c>
      <c r="E6" s="4">
        <v>6</v>
      </c>
      <c r="F6" s="4">
        <v>4500</v>
      </c>
      <c r="G6" s="4">
        <f t="shared" si="0"/>
        <v>27000</v>
      </c>
    </row>
    <row r="7" spans="1:7" ht="14.25" x14ac:dyDescent="0.15">
      <c r="A7" s="5" t="s">
        <v>5</v>
      </c>
      <c r="B7" s="6"/>
      <c r="C7" s="7">
        <f>G7</f>
        <v>236100</v>
      </c>
      <c r="D7" s="8"/>
      <c r="E7" s="8"/>
      <c r="F7" s="8"/>
      <c r="G7" s="9">
        <f>SUM(G3:G6)</f>
        <v>236100</v>
      </c>
    </row>
  </sheetData>
  <mergeCells count="3">
    <mergeCell ref="A1:G1"/>
    <mergeCell ref="A7:B7"/>
    <mergeCell ref="C7:F7"/>
  </mergeCells>
  <phoneticPr fontId="1" type="noConversion"/>
  <pageMargins left="0.7" right="0.7" top="0.75" bottom="0.75" header="0.3" footer="0.3"/>
  <pageSetup paperSize="9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投标货物分项报价表 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aAS</dc:creator>
  <cp:lastModifiedBy>Administrator</cp:lastModifiedBy>
  <cp:lastPrinted>2017-11-27T06:14:14Z</cp:lastPrinted>
  <dcterms:created xsi:type="dcterms:W3CDTF">2015-05-19T08:36:15Z</dcterms:created>
  <dcterms:modified xsi:type="dcterms:W3CDTF">2019-05-21T04:52:52Z</dcterms:modified>
</cp:coreProperties>
</file>