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/>
  <mc:AlternateContent xmlns:mc="http://schemas.openxmlformats.org/markup-compatibility/2006">
    <mc:Choice Requires="x15">
      <x15ac:absPath xmlns:x15ac="http://schemas.microsoft.com/office/spreadsheetml/2010/11/ac" url="E:\2019投标\5.6禹州市公安局安装、维修交通设施项目(第一标段)\"/>
    </mc:Choice>
  </mc:AlternateContent>
  <xr:revisionPtr revIDLastSave="0" documentId="13_ncr:1_{7C3C3FB1-4D2E-495F-AD52-73848E16B8FB}" xr6:coauthVersionLast="43" xr6:coauthVersionMax="43" xr10:uidLastSave="{00000000-0000-0000-0000-000000000000}"/>
  <bookViews>
    <workbookView xWindow="0" yWindow="3030" windowWidth="21600" windowHeight="11385" xr2:uid="{00000000-000D-0000-FFFF-FFFF00000000}"/>
  </bookViews>
  <sheets>
    <sheet name="如安2" sheetId="1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3" i="14" l="1"/>
  <c r="H242" i="14"/>
  <c r="H241" i="14"/>
  <c r="H240" i="14"/>
  <c r="H239" i="14"/>
  <c r="H238" i="14"/>
  <c r="H237" i="14"/>
  <c r="H236" i="14"/>
  <c r="H235" i="14"/>
  <c r="H234" i="14"/>
  <c r="H233" i="14"/>
  <c r="H232" i="14"/>
  <c r="H231" i="14"/>
  <c r="H230" i="14"/>
  <c r="H229" i="14"/>
  <c r="H228" i="14"/>
  <c r="H227" i="14"/>
  <c r="H226" i="14"/>
  <c r="H225" i="14"/>
  <c r="H224" i="14"/>
  <c r="H223" i="14"/>
  <c r="H222" i="14"/>
  <c r="H221" i="14"/>
  <c r="H220" i="14"/>
  <c r="H219" i="14"/>
  <c r="H218" i="14"/>
  <c r="H217" i="14"/>
  <c r="H216" i="14"/>
  <c r="H213" i="14"/>
  <c r="H191" i="14"/>
  <c r="H169" i="14"/>
  <c r="H147" i="14"/>
  <c r="H125" i="14"/>
  <c r="H105" i="14"/>
  <c r="H97" i="14"/>
  <c r="H85" i="14"/>
  <c r="H84" i="14"/>
  <c r="H72" i="14"/>
  <c r="H55" i="14"/>
  <c r="H37" i="14"/>
  <c r="H20" i="14"/>
  <c r="H2" i="14"/>
  <c r="H244" i="14" l="1"/>
</calcChain>
</file>

<file path=xl/sharedStrings.xml><?xml version="1.0" encoding="utf-8"?>
<sst xmlns="http://schemas.openxmlformats.org/spreadsheetml/2006/main" count="404" uniqueCount="243">
  <si>
    <t>序号</t>
  </si>
  <si>
    <t>名 称</t>
  </si>
  <si>
    <t>品牌规格型号</t>
  </si>
  <si>
    <t>技术规格及主要参数</t>
  </si>
  <si>
    <t>单位</t>
  </si>
  <si>
    <t>数量</t>
  </si>
  <si>
    <t>单价</t>
  </si>
  <si>
    <t>总价</t>
  </si>
  <si>
    <t>产地及厂家</t>
  </si>
  <si>
    <t>900W像素电警抓拍机</t>
  </si>
  <si>
    <t>海康威视   iDS-TCE900-A/20</t>
  </si>
  <si>
    <t>包含摄像机、高清镜头、室外防护罩、风扇、内置补光灯、电源适配器、相机内置防雷模块等；</t>
  </si>
  <si>
    <t>台</t>
  </si>
  <si>
    <t>产地：杭州市         厂家：杭州海康威视数字技术股份有限公司</t>
  </si>
  <si>
    <t>像素：900W</t>
  </si>
  <si>
    <t>分辨率：支持4096*2160</t>
  </si>
  <si>
    <t>图像传感器：采用1" 英寸传感器</t>
  </si>
  <si>
    <t>照度：彩色:0.01Lux 黑色:0.008Lux</t>
  </si>
  <si>
    <t>视频压缩标准：H.265/H.264/MJPEG</t>
  </si>
  <si>
    <t>图像输出格式：JPEG</t>
  </si>
  <si>
    <t>通讯接口：2个RJ45 100M/1000M自适应网口，3个RS485接口，1个RS232接口</t>
  </si>
  <si>
    <t>外部接口：4路外部触发输入，6路(光耦隔离2500VAC)输出，可作为闪光灯同步输出控制，SYNC信号灯电源同步输入</t>
  </si>
  <si>
    <t>自动光圈镜头：支持</t>
  </si>
  <si>
    <t>工作电压：100VAC~240VAC；频率：48Hz~52Hz；</t>
  </si>
  <si>
    <t>功耗：15W</t>
  </si>
  <si>
    <t>支持智能识别功能：内置视频识别功能，支持车牌识别、视频触发、车身颜色识别、车型识别，通行车辆信息捕获和违章检测功能；</t>
  </si>
  <si>
    <t>支持信号灯颜色增强功能</t>
  </si>
  <si>
    <t>支持车流量检测功能，可以区分车辆是直行还是左转</t>
  </si>
  <si>
    <t>支持smart JPEG编码，能够有效减小抓拍图片大小，压缩比0-100可设置，压缩区域个数1-6可配置</t>
  </si>
  <si>
    <t>支持禁货、禁拖拉机、禁农用车、禁大客车、禁左、禁右、禁止掉头等违章抓拍</t>
  </si>
  <si>
    <t>支持识别蓝（小车）、黄（公交车、大货车）、黑（领馆车牌、涉外车牌）、白（警用）、绿（农用）、红（企业内部车）、黄绿双色和渐变绿色（新能源车牌）等车牌颜色</t>
  </si>
  <si>
    <t>320W像素电警抓拍机</t>
  </si>
  <si>
    <t>海康威视      iDS-TCE300-A6/12</t>
  </si>
  <si>
    <t>包含摄像机、高清镜头、室外防护罩、风扇、内置补光灯、电源适配器、相机内置防雷模块等</t>
  </si>
  <si>
    <t>像素：320W</t>
  </si>
  <si>
    <t>分辨率：支持2064*1544</t>
  </si>
  <si>
    <t>图像传感器：采用1/1.8" 英寸传感器</t>
  </si>
  <si>
    <t>照度：彩色:0.01Lux @(F1.2，AGC ON)</t>
  </si>
  <si>
    <t>工作电压：100VAC～240VAC；频率：48Hz～52Hz；</t>
  </si>
  <si>
    <t>900W像素卡口抓拍机</t>
  </si>
  <si>
    <t>海康威视  iDS-TCV900-AE/30</t>
  </si>
  <si>
    <t>包含摄像机（内置偏振镜）、高清镜头、室外防护罩、风扇、内置补光灯、电源适配器、相机内置防雷模块等</t>
  </si>
  <si>
    <t>照度：彩色:0.01Lux  黑色:0.008Lux</t>
  </si>
  <si>
    <t>工作电压：220VAC±20%；频率：50HZ±2%；</t>
  </si>
  <si>
    <t>支持包括上身和下身衣服颜色、性别、背包、戴帽子、戴口罩、戴眼镜、年龄段、拎东西等人体特征的识别</t>
  </si>
  <si>
    <t>支持摩托车、非机动车未带头盔检测</t>
  </si>
  <si>
    <t>电警频闪灯</t>
  </si>
  <si>
    <t>海康威视CXBG-1-PS-DS-TL2000A-L1</t>
  </si>
  <si>
    <t>光源类型：大功率LED，单车道环境补光</t>
  </si>
  <si>
    <t>LED灯珠数量：16颗</t>
  </si>
  <si>
    <t>发光角度：10°</t>
  </si>
  <si>
    <t>最佳补光距离：16米-25米</t>
  </si>
  <si>
    <t>触发方式：电平量触发(可选配开关量触发)</t>
  </si>
  <si>
    <t>响应时间：15us</t>
  </si>
  <si>
    <t>日夜功能：支持环境亮度监测,低照度下自动开启(可选配)</t>
  </si>
  <si>
    <t>触发信号电平：4V-6V</t>
  </si>
  <si>
    <t>防护等级：IP66</t>
  </si>
  <si>
    <t>外形尺寸：128mm(W)×216mm(H)×159mm(D)</t>
  </si>
  <si>
    <t>整体重量：2.72Kg</t>
  </si>
  <si>
    <t>功率：最大功率36W(实际功率与控制方式有关)</t>
  </si>
  <si>
    <t>色温：5000K-7000K</t>
  </si>
  <si>
    <t>工作环境-40℃~85℃</t>
  </si>
  <si>
    <t>可外配光栅可有效减少周边光污染</t>
  </si>
  <si>
    <t>在补光灯20米处，亮度等级设置为20时光斑照度不超过38lx</t>
  </si>
  <si>
    <t>设备支持通过特定摄像机远程控制亮度等级机控制补光灯点亮/熄灭</t>
  </si>
  <si>
    <t>卡口爆闪灯</t>
  </si>
  <si>
    <t>海康威视CXBG-2-MC-SL-1211-2</t>
  </si>
  <si>
    <t>单车道气体爆闪灯，单次闪光能量：200J，白天可看清前排司乘人员面部特征；</t>
  </si>
  <si>
    <t>回电时间：55ms，支持5V电平量触发；</t>
  </si>
  <si>
    <t>有效补光距离16m～25m；</t>
  </si>
  <si>
    <t>工作环境-25～+70℃(-40℃内均可安全使用/有衰减)；</t>
  </si>
  <si>
    <t>具有脉冲保护功能，屏蔽：3Hz持续性的脉冲信号(闪15次后进入1次/S的微闪光提示状态，复原时间为10S)；</t>
  </si>
  <si>
    <t>闪光次数：2000万次；</t>
  </si>
  <si>
    <t>自带光栅，可有效减少周边光污染。</t>
  </si>
  <si>
    <t>1路RS485接口、1路爆闪输入接口、1个照度传感器</t>
  </si>
  <si>
    <t>补光灯自带光敏控制，可根据环境亮度自动调节闪光强度</t>
  </si>
  <si>
    <t>可通过RS485设置闪光亮度，闪光亮度1~20级可调</t>
  </si>
  <si>
    <t>在-30℃~70℃温度范围内均能正常工作</t>
  </si>
  <si>
    <t>防护等级IP66</t>
  </si>
  <si>
    <t>三维支架</t>
  </si>
  <si>
    <t>金为         JW3002</t>
  </si>
  <si>
    <t>防护罩支架，三维可调节，固定防护罩、补光灯使用</t>
  </si>
  <si>
    <t>个</t>
  </si>
  <si>
    <t>产地：深圳市         厂家：深圳金为科技有限公司</t>
  </si>
  <si>
    <t>终端服务器</t>
  </si>
  <si>
    <t>海康威视  DS-TP50-12A</t>
  </si>
  <si>
    <t>高性能ARM Cortex A9数字媒体处理器；</t>
  </si>
  <si>
    <t>内置1块3.5寸4T硬盘；支持12路IPC接入；</t>
  </si>
  <si>
    <t>支持2路HD-TVI输入；支持VGA输出、HDMI输出、CVBS输出；</t>
  </si>
  <si>
    <t>4个RS485、2个RS232、2个USB2.0、4路报警输入\报警输出、1个eSATA接口；电源:DC12V；</t>
  </si>
  <si>
    <t>支持对通行车辆的信息（记录和图片）存储；</t>
  </si>
  <si>
    <t>支持录像存储功能；</t>
  </si>
  <si>
    <t>可配置多种字符叠加、图片合成模式；</t>
  </si>
  <si>
    <t>支持区间测速功能；</t>
  </si>
  <si>
    <t>可配置增加GPS校时模块；</t>
  </si>
  <si>
    <t>设备采用嵌入式Linux实时操作系统，内存容量1GB</t>
  </si>
  <si>
    <t>16个10M/100M自适应RJ45接口、2个10M/100M/1000M自适应RJ45接口</t>
  </si>
  <si>
    <t>4个HD-TVI接口、2个RS-232接口、4个RS-485接口、1个VGA接口、1个HDMI接口、1个CVBS输出接口、2个USB2.0接口、4路报警输入接口、4路报警输出接口、1个音频输入接口、1个音频输出接口、1个DC12V输出接口、1个DC5V输出接口、1个eSATA接口、4个SATA接口</t>
  </si>
  <si>
    <t>信号灯检测器</t>
  </si>
  <si>
    <t>海康威视 TLD-2306</t>
  </si>
  <si>
    <t>交通灯信号检测器，支持16路AC220V信号接入；</t>
  </si>
  <si>
    <t>6路RS485接口；</t>
  </si>
  <si>
    <t>一个5位拨码开关，用于设置设备地址、数据上传模式及波特率；</t>
  </si>
  <si>
    <t>一个电源开关，AC220V供电。</t>
  </si>
  <si>
    <t>具有6路RS485、16路AC220V信号灯输入接口、16路信号状态指示灯，1路RS485数据收发状态指示灯、1个5位拨码开关、1路5V电源输出接口</t>
  </si>
  <si>
    <t>检测信号灯电压范围AC110V~274V；信号灯输入端口有信号输入时，RS485端口会上传该端口的状态信息</t>
  </si>
  <si>
    <t>当有电压信号输入时，对应通道的状态指示灯点亮</t>
  </si>
  <si>
    <t>设备在正常工作条件下，连续工作168h不应出现电、机械或操作系统的故障</t>
  </si>
  <si>
    <t>多相位信号机及机柜</t>
  </si>
  <si>
    <t>海康威视 XHJ-CW-GA-HK322</t>
  </si>
  <si>
    <t>包含：控制主机、配电单元、机柜、无线遥控器、GPS。</t>
  </si>
  <si>
    <t>相位：支持16主相位+16跟随相位；</t>
  </si>
  <si>
    <t>灯控输出： 72路输出，单通道负载800W；可扩展至108路；</t>
  </si>
  <si>
    <t>灯控板：4块；</t>
  </si>
  <si>
    <t>通讯协议：支持NTCIP协议；</t>
  </si>
  <si>
    <t>网络接口：2个RJ45接口，其中一个可光电复用；</t>
  </si>
  <si>
    <t>其他接口：2个RS232接口，2个RS485接口，2个RS422接口，1个USB接口</t>
  </si>
  <si>
    <t>外部输入：支持32路IO输入，其中16路用于行人按钮输入；</t>
  </si>
  <si>
    <t>外部输出：支持20路IO输出：4路继电器输出、16路光耦输出</t>
  </si>
  <si>
    <t>无线遥控：支持</t>
  </si>
  <si>
    <t>工作电压： AC220V±44V，50Hz±2Hz</t>
  </si>
  <si>
    <t>温度：-40℃～+70℃</t>
  </si>
  <si>
    <t>功耗：55W</t>
  </si>
  <si>
    <t>绝缘强度：550 MΩ</t>
  </si>
  <si>
    <t>防护等级：IP54</t>
  </si>
  <si>
    <t>结构尺寸（含机柜）：650mm(宽)×1500mm(高)×450mm(深)</t>
  </si>
  <si>
    <t>信号机从自动控制方式转入手动控制方式时，应保持原有相位的最小安全时间；从手动控制方式转入自动控制方式时，信号状态不能突变，各相位信号应保持转换时刻的状态，并从当前信号状态开始以自动控制方式运行</t>
  </si>
  <si>
    <t>当出现绿冲突、某信号组所有红灯均熄灭或信号灯组红灯、绿灯同时点亮时，信号机应能立即自动切断信号输出通道，转入黄闪或关灯状态</t>
  </si>
  <si>
    <t>当信号机无法正常工作时，应能通过独立的黄闪控制装置将信号输出切换为黄闪状态</t>
  </si>
  <si>
    <t>信号机应具有单点优化控制功能，能够根据采集的交通流量信息，调整绿灯、红灯时间；</t>
  </si>
  <si>
    <t>满屏灯</t>
  </si>
  <si>
    <t>海康威视 JD400-3-301SL-1</t>
  </si>
  <si>
    <t>包含：灯具、帽檐、装饰边</t>
  </si>
  <si>
    <t>组</t>
  </si>
  <si>
    <t>产品尺寸：1380×455×130mm（铝壳灯体）</t>
  </si>
  <si>
    <t>面罩规格：φ400mm</t>
  </si>
  <si>
    <t>面罩材质：玻璃</t>
  </si>
  <si>
    <t>外壳材质：铝压铸</t>
  </si>
  <si>
    <t>表面处理：黑色喷塑哑光</t>
  </si>
  <si>
    <t>LED数量：红156，黄156，绿156</t>
  </si>
  <si>
    <t>LED波长：红：625nm；黄：590nm；绿：505nm</t>
  </si>
  <si>
    <t>LED直径：φ5mm</t>
  </si>
  <si>
    <t>单管电流：15mA</t>
  </si>
  <si>
    <t>LED寿命：70000小时</t>
  </si>
  <si>
    <t>绝缘电阻：500MΩ</t>
  </si>
  <si>
    <t>介电强度：1440V</t>
  </si>
  <si>
    <t>中心光强：400 ~1000 cd</t>
  </si>
  <si>
    <t>可视距离：500m</t>
  </si>
  <si>
    <t>可视角度：40°</t>
  </si>
  <si>
    <t>工作电压：AC 220V±44V，50HZ</t>
  </si>
  <si>
    <t>功率：20W</t>
  </si>
  <si>
    <t>工作温度：-40 ~ +80℃</t>
  </si>
  <si>
    <t>相对湿度：93%</t>
  </si>
  <si>
    <t>防护等级：IP53</t>
  </si>
  <si>
    <t>重量：20kg</t>
  </si>
  <si>
    <t>左转箭头灯</t>
  </si>
  <si>
    <t>海康威视 FX400-3-3021SL-1</t>
  </si>
  <si>
    <t>LED数量：红90，黄90，绿90</t>
  </si>
  <si>
    <t>中心亮度：5000 ~15000 cd/m2</t>
  </si>
  <si>
    <t xml:space="preserve">工作电压：AC 220V±44V，50HZ   </t>
  </si>
  <si>
    <t>直行箭头灯</t>
  </si>
  <si>
    <t>海康威视 FX400-3-3022SL-1</t>
  </si>
  <si>
    <t>右转箭头灯</t>
  </si>
  <si>
    <t>海康威视 FX400-3-3023SL-1</t>
  </si>
  <si>
    <t>单灯一灯三色交通信号灯</t>
  </si>
  <si>
    <t>铭达   MDJD400-3-A</t>
  </si>
  <si>
    <t>无面罩材质：玻璃</t>
  </si>
  <si>
    <t>产地：淄博市厂家：淄博铭达电子有限公司</t>
  </si>
  <si>
    <t>人行信号灯</t>
  </si>
  <si>
    <t>海康威视RX300-3-2010SL-1</t>
  </si>
  <si>
    <t>动态人行灯；面罩规格：φ300mm；面罩材质：玻璃；外壳材质：铝压铸；表面处理：黑色喷塑哑光；</t>
  </si>
  <si>
    <t>套</t>
  </si>
  <si>
    <t>卡口LED补光灯</t>
  </si>
  <si>
    <t>海康威视      DS-GPZ1105-1</t>
  </si>
  <si>
    <t>白光；LED常亮灯；色温:5000K~7000K；最佳补光距离:16m～25m；最大功率：30W；</t>
  </si>
  <si>
    <t>交换机</t>
  </si>
  <si>
    <t>星网锐捷       RG-IS2712G</t>
  </si>
  <si>
    <t>12口工业级交换机；端口类型：10/100/1000M电口，1000BASE-X SFP光口；端口数量：8个电口，4个光口</t>
  </si>
  <si>
    <t>产地：福州市厂家：福建星网锐捷通讯股份有限公司</t>
  </si>
  <si>
    <t>抱杆机箱</t>
  </si>
  <si>
    <t>雅克            定制</t>
  </si>
  <si>
    <t>300*450*250，电子警察杆机箱（含配电模块）</t>
  </si>
  <si>
    <t>产地：郑州市厂家：郑州雅克电子设备有限公司</t>
  </si>
  <si>
    <t>卡口抱杆机柜</t>
  </si>
  <si>
    <t>雅克             定制</t>
  </si>
  <si>
    <t>含风扇、防雷模块、配电模块</t>
  </si>
  <si>
    <t>电警室外落地机柜</t>
  </si>
  <si>
    <t>光纤收发器</t>
  </si>
  <si>
    <t>腾达     TFC100A/B</t>
  </si>
  <si>
    <t>单模100M</t>
  </si>
  <si>
    <t>对</t>
  </si>
  <si>
    <t>产地：深圳市厂家:深圳市吉祥腾达科技有限公司</t>
  </si>
  <si>
    <t>光纤终端盒</t>
  </si>
  <si>
    <t>长飞        CF-208</t>
  </si>
  <si>
    <t>FC二进八出</t>
  </si>
  <si>
    <t>产地：武汉市厂家：长飞光纤光缆股份有限公司</t>
  </si>
  <si>
    <t>光纤</t>
  </si>
  <si>
    <t>长飞       ABC-04-1</t>
  </si>
  <si>
    <t>单模四芯</t>
  </si>
  <si>
    <t>米</t>
  </si>
  <si>
    <t>信号灯控制主线缆</t>
  </si>
  <si>
    <t>人民电缆KVV19*1.5平方</t>
  </si>
  <si>
    <t>国标；KVV19*1.5平方</t>
  </si>
  <si>
    <t>产地：巩义市厂家：人民电缆集团有限公司</t>
  </si>
  <si>
    <t>信号灯线缆</t>
  </si>
  <si>
    <t>人民电缆RVV5*0.75平方</t>
  </si>
  <si>
    <t>国标；RVV5*0.75平方</t>
  </si>
  <si>
    <t>人行信号灯线缆</t>
  </si>
  <si>
    <t>国标；RVV5*0.75平方；国标无氧铜</t>
  </si>
  <si>
    <t>电缆</t>
  </si>
  <si>
    <t>人民电缆RVV3*1.5平方</t>
  </si>
  <si>
    <t>国标；RVV3*1.5平方</t>
  </si>
  <si>
    <t>控制线</t>
  </si>
  <si>
    <t>人民电缆RVVP2*0.5平方</t>
  </si>
  <si>
    <t>国标；RVVP2*0.5平方</t>
  </si>
  <si>
    <t>网线</t>
  </si>
  <si>
    <t>海康威视     DS-ZC5EU-W/CM</t>
  </si>
  <si>
    <t>国标；超５类室外屏蔽网线</t>
  </si>
  <si>
    <t>杆件</t>
  </si>
  <si>
    <t>雅克           H6.5+L6</t>
  </si>
  <si>
    <t>信号灯镀锌喷塑八棱杆 H6.5+L6</t>
  </si>
  <si>
    <t>雅克        H6+L6</t>
  </si>
  <si>
    <t>电子警察热镀锌喷塑八棱杆 H6+L6</t>
  </si>
  <si>
    <t>雅克        H6+L12</t>
  </si>
  <si>
    <t>电子警察卡口热镀锌喷塑八棱杆 H6+L12</t>
  </si>
  <si>
    <t>雅克         Φ114mm*3m</t>
  </si>
  <si>
    <t>人行横道信号灯热镀锌喷塑杆 Φ114mm*3m</t>
  </si>
  <si>
    <t>基础</t>
  </si>
  <si>
    <t>定制</t>
  </si>
  <si>
    <t>定制；控制机箱基础筑建</t>
  </si>
  <si>
    <t>项</t>
  </si>
  <si>
    <t>国产定制</t>
  </si>
  <si>
    <t>定制；基础预埋件</t>
  </si>
  <si>
    <t>定制；基础开挖及C25商混浇筑</t>
  </si>
  <si>
    <t>方</t>
  </si>
  <si>
    <t>地下施工</t>
  </si>
  <si>
    <t>定制；主路面及过路管道顶管</t>
  </si>
  <si>
    <t>定制；切割路面、步砖及绿化带管路环通</t>
  </si>
  <si>
    <t>定制；检查井及井盖</t>
  </si>
  <si>
    <t>其它</t>
  </si>
  <si>
    <t>定制；信号灯安装支架及紧固件</t>
  </si>
  <si>
    <t>定制；立杆运输及吊装</t>
  </si>
  <si>
    <t>定制；杆件螺丝抱箍等安装辅材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</si>
</sst>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4"/>
  <sheetViews>
    <sheetView tabSelected="1" topLeftCell="A232" workbookViewId="0">
      <selection activeCell="D244" sqref="D244"/>
    </sheetView>
  </sheetViews>
  <sheetFormatPr defaultColWidth="9" defaultRowHeight="13.5" x14ac:dyDescent="0.15"/>
  <cols>
    <col min="1" max="1" width="6.125" customWidth="1"/>
    <col min="3" max="3" width="13.625" customWidth="1"/>
    <col min="4" max="4" width="67.875" customWidth="1"/>
    <col min="5" max="5" width="5.75" customWidth="1"/>
    <col min="6" max="6" width="6.75" customWidth="1"/>
    <col min="7" max="7" width="8" customWidth="1"/>
    <col min="8" max="8" width="8.625" customWidth="1"/>
    <col min="9" max="9" width="13.25" customWidth="1"/>
  </cols>
  <sheetData>
    <row r="1" spans="1:9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27" x14ac:dyDescent="0.15">
      <c r="A2" s="9">
        <v>1</v>
      </c>
      <c r="B2" s="9" t="s">
        <v>9</v>
      </c>
      <c r="C2" s="9" t="s">
        <v>10</v>
      </c>
      <c r="D2" s="3" t="s">
        <v>11</v>
      </c>
      <c r="E2" s="9" t="s">
        <v>12</v>
      </c>
      <c r="F2" s="9">
        <v>4</v>
      </c>
      <c r="G2" s="9">
        <v>9800</v>
      </c>
      <c r="H2" s="9">
        <f>F2*G2</f>
        <v>39200</v>
      </c>
      <c r="I2" s="9" t="s">
        <v>13</v>
      </c>
    </row>
    <row r="3" spans="1:9" x14ac:dyDescent="0.15">
      <c r="A3" s="9"/>
      <c r="B3" s="9"/>
      <c r="C3" s="9"/>
      <c r="D3" s="3" t="s">
        <v>14</v>
      </c>
      <c r="E3" s="9"/>
      <c r="F3" s="9"/>
      <c r="G3" s="9"/>
      <c r="H3" s="9"/>
      <c r="I3" s="9"/>
    </row>
    <row r="4" spans="1:9" x14ac:dyDescent="0.15">
      <c r="A4" s="9"/>
      <c r="B4" s="9"/>
      <c r="C4" s="9"/>
      <c r="D4" s="3" t="s">
        <v>15</v>
      </c>
      <c r="E4" s="9"/>
      <c r="F4" s="9"/>
      <c r="G4" s="9"/>
      <c r="H4" s="9"/>
      <c r="I4" s="9"/>
    </row>
    <row r="5" spans="1:9" x14ac:dyDescent="0.15">
      <c r="A5" s="9"/>
      <c r="B5" s="9"/>
      <c r="C5" s="9"/>
      <c r="D5" s="3" t="s">
        <v>16</v>
      </c>
      <c r="E5" s="9"/>
      <c r="F5" s="9"/>
      <c r="G5" s="9"/>
      <c r="H5" s="9"/>
      <c r="I5" s="9"/>
    </row>
    <row r="6" spans="1:9" x14ac:dyDescent="0.15">
      <c r="A6" s="9"/>
      <c r="B6" s="9"/>
      <c r="C6" s="9"/>
      <c r="D6" s="3" t="s">
        <v>17</v>
      </c>
      <c r="E6" s="9"/>
      <c r="F6" s="9"/>
      <c r="G6" s="9"/>
      <c r="H6" s="9"/>
      <c r="I6" s="9"/>
    </row>
    <row r="7" spans="1:9" x14ac:dyDescent="0.15">
      <c r="A7" s="9"/>
      <c r="B7" s="9"/>
      <c r="C7" s="9"/>
      <c r="D7" s="3" t="s">
        <v>18</v>
      </c>
      <c r="E7" s="9"/>
      <c r="F7" s="9"/>
      <c r="G7" s="9"/>
      <c r="H7" s="9"/>
      <c r="I7" s="9"/>
    </row>
    <row r="8" spans="1:9" x14ac:dyDescent="0.15">
      <c r="A8" s="9"/>
      <c r="B8" s="9"/>
      <c r="C8" s="9"/>
      <c r="D8" s="3" t="s">
        <v>19</v>
      </c>
      <c r="E8" s="9"/>
      <c r="F8" s="9"/>
      <c r="G8" s="9"/>
      <c r="H8" s="9"/>
      <c r="I8" s="9"/>
    </row>
    <row r="9" spans="1:9" x14ac:dyDescent="0.15">
      <c r="A9" s="9"/>
      <c r="B9" s="9"/>
      <c r="C9" s="9"/>
      <c r="D9" s="3" t="s">
        <v>20</v>
      </c>
      <c r="E9" s="9"/>
      <c r="F9" s="9"/>
      <c r="G9" s="9"/>
      <c r="H9" s="9"/>
      <c r="I9" s="9"/>
    </row>
    <row r="10" spans="1:9" ht="27" x14ac:dyDescent="0.15">
      <c r="A10" s="9"/>
      <c r="B10" s="9"/>
      <c r="C10" s="9"/>
      <c r="D10" s="3" t="s">
        <v>21</v>
      </c>
      <c r="E10" s="9"/>
      <c r="F10" s="9"/>
      <c r="G10" s="9"/>
      <c r="H10" s="9"/>
      <c r="I10" s="9"/>
    </row>
    <row r="11" spans="1:9" x14ac:dyDescent="0.15">
      <c r="A11" s="9"/>
      <c r="B11" s="9"/>
      <c r="C11" s="9"/>
      <c r="D11" s="3" t="s">
        <v>22</v>
      </c>
      <c r="E11" s="9"/>
      <c r="F11" s="9"/>
      <c r="G11" s="9"/>
      <c r="H11" s="9"/>
      <c r="I11" s="9"/>
    </row>
    <row r="12" spans="1:9" x14ac:dyDescent="0.15">
      <c r="A12" s="9"/>
      <c r="B12" s="9"/>
      <c r="C12" s="9"/>
      <c r="D12" s="3" t="s">
        <v>23</v>
      </c>
      <c r="E12" s="9"/>
      <c r="F12" s="9"/>
      <c r="G12" s="9"/>
      <c r="H12" s="9"/>
      <c r="I12" s="9"/>
    </row>
    <row r="13" spans="1:9" x14ac:dyDescent="0.15">
      <c r="A13" s="9"/>
      <c r="B13" s="9"/>
      <c r="C13" s="9"/>
      <c r="D13" s="3" t="s">
        <v>24</v>
      </c>
      <c r="E13" s="9"/>
      <c r="F13" s="9"/>
      <c r="G13" s="9"/>
      <c r="H13" s="9"/>
      <c r="I13" s="9"/>
    </row>
    <row r="14" spans="1:9" ht="27" x14ac:dyDescent="0.15">
      <c r="A14" s="9"/>
      <c r="B14" s="9"/>
      <c r="C14" s="9"/>
      <c r="D14" s="3" t="s">
        <v>25</v>
      </c>
      <c r="E14" s="9"/>
      <c r="F14" s="9"/>
      <c r="G14" s="9"/>
      <c r="H14" s="9"/>
      <c r="I14" s="9"/>
    </row>
    <row r="15" spans="1:9" x14ac:dyDescent="0.15">
      <c r="A15" s="9"/>
      <c r="B15" s="9"/>
      <c r="C15" s="9"/>
      <c r="D15" s="3" t="s">
        <v>26</v>
      </c>
      <c r="E15" s="9"/>
      <c r="F15" s="9"/>
      <c r="G15" s="9"/>
      <c r="H15" s="9"/>
      <c r="I15" s="9"/>
    </row>
    <row r="16" spans="1:9" x14ac:dyDescent="0.15">
      <c r="A16" s="9"/>
      <c r="B16" s="9"/>
      <c r="C16" s="9"/>
      <c r="D16" s="3" t="s">
        <v>27</v>
      </c>
      <c r="E16" s="9"/>
      <c r="F16" s="9"/>
      <c r="G16" s="9"/>
      <c r="H16" s="9"/>
      <c r="I16" s="9"/>
    </row>
    <row r="17" spans="1:9" ht="27" x14ac:dyDescent="0.15">
      <c r="A17" s="9"/>
      <c r="B17" s="9"/>
      <c r="C17" s="9"/>
      <c r="D17" s="3" t="s">
        <v>28</v>
      </c>
      <c r="E17" s="9"/>
      <c r="F17" s="9"/>
      <c r="G17" s="9"/>
      <c r="H17" s="9"/>
      <c r="I17" s="9"/>
    </row>
    <row r="18" spans="1:9" x14ac:dyDescent="0.15">
      <c r="A18" s="9"/>
      <c r="B18" s="9"/>
      <c r="C18" s="9"/>
      <c r="D18" s="3" t="s">
        <v>29</v>
      </c>
      <c r="E18" s="9"/>
      <c r="F18" s="9"/>
      <c r="G18" s="9"/>
      <c r="H18" s="9"/>
      <c r="I18" s="9"/>
    </row>
    <row r="19" spans="1:9" ht="40.5" x14ac:dyDescent="0.15">
      <c r="A19" s="9"/>
      <c r="B19" s="9"/>
      <c r="C19" s="9"/>
      <c r="D19" s="3" t="s">
        <v>30</v>
      </c>
      <c r="E19" s="9"/>
      <c r="F19" s="9"/>
      <c r="G19" s="9"/>
      <c r="H19" s="9"/>
      <c r="I19" s="9"/>
    </row>
    <row r="20" spans="1:9" ht="27" x14ac:dyDescent="0.15">
      <c r="A20" s="9">
        <v>2</v>
      </c>
      <c r="B20" s="9" t="s">
        <v>31</v>
      </c>
      <c r="C20" s="9" t="s">
        <v>32</v>
      </c>
      <c r="D20" s="3" t="s">
        <v>33</v>
      </c>
      <c r="E20" s="9" t="s">
        <v>12</v>
      </c>
      <c r="F20" s="9">
        <v>4</v>
      </c>
      <c r="G20" s="9">
        <v>7900</v>
      </c>
      <c r="H20" s="9">
        <f>F20*G20</f>
        <v>31600</v>
      </c>
      <c r="I20" s="9" t="s">
        <v>13</v>
      </c>
    </row>
    <row r="21" spans="1:9" x14ac:dyDescent="0.15">
      <c r="A21" s="9"/>
      <c r="B21" s="9"/>
      <c r="C21" s="9"/>
      <c r="D21" s="3" t="s">
        <v>34</v>
      </c>
      <c r="E21" s="9"/>
      <c r="F21" s="9"/>
      <c r="G21" s="9"/>
      <c r="H21" s="9"/>
      <c r="I21" s="9"/>
    </row>
    <row r="22" spans="1:9" x14ac:dyDescent="0.15">
      <c r="A22" s="9"/>
      <c r="B22" s="9"/>
      <c r="C22" s="9"/>
      <c r="D22" s="3" t="s">
        <v>35</v>
      </c>
      <c r="E22" s="9"/>
      <c r="F22" s="9"/>
      <c r="G22" s="9"/>
      <c r="H22" s="9"/>
      <c r="I22" s="9"/>
    </row>
    <row r="23" spans="1:9" x14ac:dyDescent="0.15">
      <c r="A23" s="9"/>
      <c r="B23" s="9"/>
      <c r="C23" s="9"/>
      <c r="D23" s="3" t="s">
        <v>36</v>
      </c>
      <c r="E23" s="9"/>
      <c r="F23" s="9"/>
      <c r="G23" s="9"/>
      <c r="H23" s="9"/>
      <c r="I23" s="9"/>
    </row>
    <row r="24" spans="1:9" x14ac:dyDescent="0.15">
      <c r="A24" s="9"/>
      <c r="B24" s="9"/>
      <c r="C24" s="9"/>
      <c r="D24" s="3" t="s">
        <v>37</v>
      </c>
      <c r="E24" s="9"/>
      <c r="F24" s="9"/>
      <c r="G24" s="9"/>
      <c r="H24" s="9"/>
      <c r="I24" s="9"/>
    </row>
    <row r="25" spans="1:9" x14ac:dyDescent="0.15">
      <c r="A25" s="9"/>
      <c r="B25" s="9"/>
      <c r="C25" s="9"/>
      <c r="D25" s="3" t="s">
        <v>18</v>
      </c>
      <c r="E25" s="9"/>
      <c r="F25" s="9"/>
      <c r="G25" s="9"/>
      <c r="H25" s="9"/>
      <c r="I25" s="9"/>
    </row>
    <row r="26" spans="1:9" x14ac:dyDescent="0.15">
      <c r="A26" s="9"/>
      <c r="B26" s="9"/>
      <c r="C26" s="9"/>
      <c r="D26" s="3" t="s">
        <v>19</v>
      </c>
      <c r="E26" s="9"/>
      <c r="F26" s="9"/>
      <c r="G26" s="9"/>
      <c r="H26" s="9"/>
      <c r="I26" s="9"/>
    </row>
    <row r="27" spans="1:9" x14ac:dyDescent="0.15">
      <c r="A27" s="9"/>
      <c r="B27" s="9"/>
      <c r="C27" s="9"/>
      <c r="D27" s="3" t="s">
        <v>20</v>
      </c>
      <c r="E27" s="9"/>
      <c r="F27" s="9"/>
      <c r="G27" s="9"/>
      <c r="H27" s="9"/>
      <c r="I27" s="9"/>
    </row>
    <row r="28" spans="1:9" ht="27" x14ac:dyDescent="0.15">
      <c r="A28" s="9"/>
      <c r="B28" s="9"/>
      <c r="C28" s="9"/>
      <c r="D28" s="3" t="s">
        <v>21</v>
      </c>
      <c r="E28" s="9"/>
      <c r="F28" s="9"/>
      <c r="G28" s="9"/>
      <c r="H28" s="9"/>
      <c r="I28" s="9"/>
    </row>
    <row r="29" spans="1:9" x14ac:dyDescent="0.15">
      <c r="A29" s="9"/>
      <c r="B29" s="9"/>
      <c r="C29" s="9"/>
      <c r="D29" s="3" t="s">
        <v>22</v>
      </c>
      <c r="E29" s="9"/>
      <c r="F29" s="9"/>
      <c r="G29" s="9"/>
      <c r="H29" s="9"/>
      <c r="I29" s="9"/>
    </row>
    <row r="30" spans="1:9" x14ac:dyDescent="0.15">
      <c r="A30" s="9"/>
      <c r="B30" s="9"/>
      <c r="C30" s="9"/>
      <c r="D30" s="3" t="s">
        <v>38</v>
      </c>
      <c r="E30" s="9"/>
      <c r="F30" s="9"/>
      <c r="G30" s="9"/>
      <c r="H30" s="9"/>
      <c r="I30" s="9"/>
    </row>
    <row r="31" spans="1:9" x14ac:dyDescent="0.15">
      <c r="A31" s="9"/>
      <c r="B31" s="9"/>
      <c r="C31" s="9"/>
      <c r="D31" s="3" t="s">
        <v>24</v>
      </c>
      <c r="E31" s="9"/>
      <c r="F31" s="9"/>
      <c r="G31" s="9"/>
      <c r="H31" s="9"/>
      <c r="I31" s="9"/>
    </row>
    <row r="32" spans="1:9" ht="27" x14ac:dyDescent="0.15">
      <c r="A32" s="9"/>
      <c r="B32" s="9"/>
      <c r="C32" s="9"/>
      <c r="D32" s="3" t="s">
        <v>25</v>
      </c>
      <c r="E32" s="9"/>
      <c r="F32" s="9"/>
      <c r="G32" s="9"/>
      <c r="H32" s="9"/>
      <c r="I32" s="9"/>
    </row>
    <row r="33" spans="1:9" x14ac:dyDescent="0.15">
      <c r="A33" s="9"/>
      <c r="B33" s="9"/>
      <c r="C33" s="9"/>
      <c r="D33" s="3" t="s">
        <v>27</v>
      </c>
      <c r="E33" s="9"/>
      <c r="F33" s="9"/>
      <c r="G33" s="9"/>
      <c r="H33" s="9"/>
      <c r="I33" s="9"/>
    </row>
    <row r="34" spans="1:9" ht="27" x14ac:dyDescent="0.15">
      <c r="A34" s="9"/>
      <c r="B34" s="9"/>
      <c r="C34" s="9"/>
      <c r="D34" s="3" t="s">
        <v>28</v>
      </c>
      <c r="E34" s="9"/>
      <c r="F34" s="9"/>
      <c r="G34" s="9"/>
      <c r="H34" s="9"/>
      <c r="I34" s="9"/>
    </row>
    <row r="35" spans="1:9" x14ac:dyDescent="0.15">
      <c r="A35" s="9"/>
      <c r="B35" s="9"/>
      <c r="C35" s="9"/>
      <c r="D35" s="3" t="s">
        <v>29</v>
      </c>
      <c r="E35" s="9"/>
      <c r="F35" s="9"/>
      <c r="G35" s="9"/>
      <c r="H35" s="9"/>
      <c r="I35" s="9"/>
    </row>
    <row r="36" spans="1:9" ht="40.5" x14ac:dyDescent="0.15">
      <c r="A36" s="9"/>
      <c r="B36" s="9"/>
      <c r="C36" s="9"/>
      <c r="D36" s="3" t="s">
        <v>30</v>
      </c>
      <c r="E36" s="9"/>
      <c r="F36" s="9"/>
      <c r="G36" s="9"/>
      <c r="H36" s="9"/>
      <c r="I36" s="9"/>
    </row>
    <row r="37" spans="1:9" ht="27" x14ac:dyDescent="0.15">
      <c r="A37" s="9">
        <v>3</v>
      </c>
      <c r="B37" s="9" t="s">
        <v>39</v>
      </c>
      <c r="C37" s="9" t="s">
        <v>40</v>
      </c>
      <c r="D37" s="3" t="s">
        <v>41</v>
      </c>
      <c r="E37" s="9" t="s">
        <v>12</v>
      </c>
      <c r="F37" s="9">
        <v>2</v>
      </c>
      <c r="G37" s="9">
        <v>9800</v>
      </c>
      <c r="H37" s="9">
        <f>F37*G37</f>
        <v>19600</v>
      </c>
      <c r="I37" s="9" t="s">
        <v>13</v>
      </c>
    </row>
    <row r="38" spans="1:9" x14ac:dyDescent="0.15">
      <c r="A38" s="9"/>
      <c r="B38" s="9"/>
      <c r="C38" s="9"/>
      <c r="D38" s="3" t="s">
        <v>14</v>
      </c>
      <c r="E38" s="9"/>
      <c r="F38" s="9"/>
      <c r="G38" s="9"/>
      <c r="H38" s="9"/>
      <c r="I38" s="9"/>
    </row>
    <row r="39" spans="1:9" x14ac:dyDescent="0.15">
      <c r="A39" s="9"/>
      <c r="B39" s="9"/>
      <c r="C39" s="9"/>
      <c r="D39" s="3" t="s">
        <v>15</v>
      </c>
      <c r="E39" s="9"/>
      <c r="F39" s="9"/>
      <c r="G39" s="9"/>
      <c r="H39" s="9"/>
      <c r="I39" s="9"/>
    </row>
    <row r="40" spans="1:9" x14ac:dyDescent="0.15">
      <c r="A40" s="9"/>
      <c r="B40" s="9"/>
      <c r="C40" s="9"/>
      <c r="D40" s="3" t="s">
        <v>16</v>
      </c>
      <c r="E40" s="9"/>
      <c r="F40" s="9"/>
      <c r="G40" s="9"/>
      <c r="H40" s="9"/>
      <c r="I40" s="9"/>
    </row>
    <row r="41" spans="1:9" x14ac:dyDescent="0.15">
      <c r="A41" s="9"/>
      <c r="B41" s="9"/>
      <c r="C41" s="9"/>
      <c r="D41" s="3" t="s">
        <v>42</v>
      </c>
      <c r="E41" s="9"/>
      <c r="F41" s="9"/>
      <c r="G41" s="9"/>
      <c r="H41" s="9"/>
      <c r="I41" s="9"/>
    </row>
    <row r="42" spans="1:9" x14ac:dyDescent="0.15">
      <c r="A42" s="9"/>
      <c r="B42" s="9"/>
      <c r="C42" s="9"/>
      <c r="D42" s="3" t="s">
        <v>18</v>
      </c>
      <c r="E42" s="9"/>
      <c r="F42" s="9"/>
      <c r="G42" s="9"/>
      <c r="H42" s="9"/>
      <c r="I42" s="9"/>
    </row>
    <row r="43" spans="1:9" x14ac:dyDescent="0.15">
      <c r="A43" s="9"/>
      <c r="B43" s="9"/>
      <c r="C43" s="9"/>
      <c r="D43" s="3" t="s">
        <v>19</v>
      </c>
      <c r="E43" s="9"/>
      <c r="F43" s="9"/>
      <c r="G43" s="9"/>
      <c r="H43" s="9"/>
      <c r="I43" s="9"/>
    </row>
    <row r="44" spans="1:9" x14ac:dyDescent="0.15">
      <c r="A44" s="9"/>
      <c r="B44" s="9"/>
      <c r="C44" s="9"/>
      <c r="D44" s="3" t="s">
        <v>20</v>
      </c>
      <c r="E44" s="9"/>
      <c r="F44" s="9"/>
      <c r="G44" s="9"/>
      <c r="H44" s="9"/>
      <c r="I44" s="9"/>
    </row>
    <row r="45" spans="1:9" ht="27" x14ac:dyDescent="0.15">
      <c r="A45" s="9"/>
      <c r="B45" s="9"/>
      <c r="C45" s="9"/>
      <c r="D45" s="3" t="s">
        <v>21</v>
      </c>
      <c r="E45" s="9"/>
      <c r="F45" s="9"/>
      <c r="G45" s="9"/>
      <c r="H45" s="9"/>
      <c r="I45" s="9"/>
    </row>
    <row r="46" spans="1:9" x14ac:dyDescent="0.15">
      <c r="A46" s="9"/>
      <c r="B46" s="9"/>
      <c r="C46" s="9"/>
      <c r="D46" s="3" t="s">
        <v>22</v>
      </c>
      <c r="E46" s="9"/>
      <c r="F46" s="9"/>
      <c r="G46" s="9"/>
      <c r="H46" s="9"/>
      <c r="I46" s="9"/>
    </row>
    <row r="47" spans="1:9" x14ac:dyDescent="0.15">
      <c r="A47" s="9"/>
      <c r="B47" s="9"/>
      <c r="C47" s="9"/>
      <c r="D47" s="3" t="s">
        <v>43</v>
      </c>
      <c r="E47" s="9"/>
      <c r="F47" s="9"/>
      <c r="G47" s="9"/>
      <c r="H47" s="9"/>
      <c r="I47" s="9"/>
    </row>
    <row r="48" spans="1:9" x14ac:dyDescent="0.15">
      <c r="A48" s="9"/>
      <c r="B48" s="9"/>
      <c r="C48" s="9"/>
      <c r="D48" s="3" t="s">
        <v>24</v>
      </c>
      <c r="E48" s="9"/>
      <c r="F48" s="9"/>
      <c r="G48" s="9"/>
      <c r="H48" s="9"/>
      <c r="I48" s="9"/>
    </row>
    <row r="49" spans="1:9" ht="27" x14ac:dyDescent="0.15">
      <c r="A49" s="9"/>
      <c r="B49" s="9"/>
      <c r="C49" s="9"/>
      <c r="D49" s="3" t="s">
        <v>25</v>
      </c>
      <c r="E49" s="9"/>
      <c r="F49" s="9"/>
      <c r="G49" s="9"/>
      <c r="H49" s="9"/>
      <c r="I49" s="9"/>
    </row>
    <row r="50" spans="1:9" ht="40.5" x14ac:dyDescent="0.15">
      <c r="A50" s="9"/>
      <c r="B50" s="9"/>
      <c r="C50" s="9"/>
      <c r="D50" s="3" t="s">
        <v>30</v>
      </c>
      <c r="E50" s="9"/>
      <c r="F50" s="9"/>
      <c r="G50" s="9"/>
      <c r="H50" s="9"/>
      <c r="I50" s="9"/>
    </row>
    <row r="51" spans="1:9" ht="27" x14ac:dyDescent="0.15">
      <c r="A51" s="9"/>
      <c r="B51" s="9"/>
      <c r="C51" s="9"/>
      <c r="D51" s="3" t="s">
        <v>44</v>
      </c>
      <c r="E51" s="9"/>
      <c r="F51" s="9"/>
      <c r="G51" s="9"/>
      <c r="H51" s="9"/>
      <c r="I51" s="9"/>
    </row>
    <row r="52" spans="1:9" x14ac:dyDescent="0.15">
      <c r="A52" s="9"/>
      <c r="B52" s="9"/>
      <c r="C52" s="9"/>
      <c r="D52" s="3" t="s">
        <v>45</v>
      </c>
      <c r="E52" s="9"/>
      <c r="F52" s="9"/>
      <c r="G52" s="9"/>
      <c r="H52" s="9"/>
      <c r="I52" s="9"/>
    </row>
    <row r="53" spans="1:9" x14ac:dyDescent="0.15">
      <c r="A53" s="9"/>
      <c r="B53" s="9"/>
      <c r="C53" s="9"/>
      <c r="D53" s="3" t="s">
        <v>27</v>
      </c>
      <c r="E53" s="9"/>
      <c r="F53" s="9"/>
      <c r="G53" s="9"/>
      <c r="H53" s="9"/>
      <c r="I53" s="9"/>
    </row>
    <row r="54" spans="1:9" ht="27" x14ac:dyDescent="0.15">
      <c r="A54" s="9"/>
      <c r="B54" s="9"/>
      <c r="C54" s="9"/>
      <c r="D54" s="3" t="s">
        <v>28</v>
      </c>
      <c r="E54" s="9"/>
      <c r="F54" s="9"/>
      <c r="G54" s="9"/>
      <c r="H54" s="9"/>
      <c r="I54" s="9"/>
    </row>
    <row r="55" spans="1:9" x14ac:dyDescent="0.15">
      <c r="A55" s="9">
        <v>4</v>
      </c>
      <c r="B55" s="9" t="s">
        <v>46</v>
      </c>
      <c r="C55" s="9" t="s">
        <v>47</v>
      </c>
      <c r="D55" s="4" t="s">
        <v>48</v>
      </c>
      <c r="E55" s="9" t="s">
        <v>12</v>
      </c>
      <c r="F55" s="9">
        <v>20</v>
      </c>
      <c r="G55" s="9">
        <v>1500</v>
      </c>
      <c r="H55" s="9">
        <f>F55*G55</f>
        <v>30000</v>
      </c>
      <c r="I55" s="9" t="s">
        <v>13</v>
      </c>
    </row>
    <row r="56" spans="1:9" x14ac:dyDescent="0.15">
      <c r="A56" s="9"/>
      <c r="B56" s="9"/>
      <c r="C56" s="9"/>
      <c r="D56" s="4" t="s">
        <v>49</v>
      </c>
      <c r="E56" s="9"/>
      <c r="F56" s="9"/>
      <c r="G56" s="9"/>
      <c r="H56" s="9"/>
      <c r="I56" s="9"/>
    </row>
    <row r="57" spans="1:9" x14ac:dyDescent="0.15">
      <c r="A57" s="9"/>
      <c r="B57" s="9"/>
      <c r="C57" s="9"/>
      <c r="D57" s="4" t="s">
        <v>50</v>
      </c>
      <c r="E57" s="9"/>
      <c r="F57" s="9"/>
      <c r="G57" s="9"/>
      <c r="H57" s="9"/>
      <c r="I57" s="9"/>
    </row>
    <row r="58" spans="1:9" x14ac:dyDescent="0.15">
      <c r="A58" s="9"/>
      <c r="B58" s="9"/>
      <c r="C58" s="9"/>
      <c r="D58" s="4" t="s">
        <v>51</v>
      </c>
      <c r="E58" s="9"/>
      <c r="F58" s="9"/>
      <c r="G58" s="9"/>
      <c r="H58" s="9"/>
      <c r="I58" s="9"/>
    </row>
    <row r="59" spans="1:9" x14ac:dyDescent="0.15">
      <c r="A59" s="9"/>
      <c r="B59" s="9"/>
      <c r="C59" s="9"/>
      <c r="D59" s="4" t="s">
        <v>52</v>
      </c>
      <c r="E59" s="9"/>
      <c r="F59" s="9"/>
      <c r="G59" s="9"/>
      <c r="H59" s="9"/>
      <c r="I59" s="9"/>
    </row>
    <row r="60" spans="1:9" x14ac:dyDescent="0.15">
      <c r="A60" s="9"/>
      <c r="B60" s="9"/>
      <c r="C60" s="9"/>
      <c r="D60" s="4" t="s">
        <v>53</v>
      </c>
      <c r="E60" s="9"/>
      <c r="F60" s="9"/>
      <c r="G60" s="9"/>
      <c r="H60" s="9"/>
      <c r="I60" s="9"/>
    </row>
    <row r="61" spans="1:9" x14ac:dyDescent="0.15">
      <c r="A61" s="9"/>
      <c r="B61" s="9"/>
      <c r="C61" s="9"/>
      <c r="D61" s="4" t="s">
        <v>54</v>
      </c>
      <c r="E61" s="9"/>
      <c r="F61" s="9"/>
      <c r="G61" s="9"/>
      <c r="H61" s="9"/>
      <c r="I61" s="9"/>
    </row>
    <row r="62" spans="1:9" x14ac:dyDescent="0.15">
      <c r="A62" s="9"/>
      <c r="B62" s="9"/>
      <c r="C62" s="9"/>
      <c r="D62" s="4" t="s">
        <v>55</v>
      </c>
      <c r="E62" s="9"/>
      <c r="F62" s="9"/>
      <c r="G62" s="9"/>
      <c r="H62" s="9"/>
      <c r="I62" s="9"/>
    </row>
    <row r="63" spans="1:9" x14ac:dyDescent="0.15">
      <c r="A63" s="9"/>
      <c r="B63" s="9"/>
      <c r="C63" s="9"/>
      <c r="D63" s="4" t="s">
        <v>56</v>
      </c>
      <c r="E63" s="9"/>
      <c r="F63" s="9"/>
      <c r="G63" s="9"/>
      <c r="H63" s="9"/>
      <c r="I63" s="9"/>
    </row>
    <row r="64" spans="1:9" x14ac:dyDescent="0.15">
      <c r="A64" s="9"/>
      <c r="B64" s="9"/>
      <c r="C64" s="9"/>
      <c r="D64" s="4" t="s">
        <v>57</v>
      </c>
      <c r="E64" s="9"/>
      <c r="F64" s="9"/>
      <c r="G64" s="9"/>
      <c r="H64" s="9"/>
      <c r="I64" s="9"/>
    </row>
    <row r="65" spans="1:9" x14ac:dyDescent="0.15">
      <c r="A65" s="9"/>
      <c r="B65" s="9"/>
      <c r="C65" s="9"/>
      <c r="D65" s="4" t="s">
        <v>58</v>
      </c>
      <c r="E65" s="9"/>
      <c r="F65" s="9"/>
      <c r="G65" s="9"/>
      <c r="H65" s="9"/>
      <c r="I65" s="9"/>
    </row>
    <row r="66" spans="1:9" x14ac:dyDescent="0.15">
      <c r="A66" s="9"/>
      <c r="B66" s="9"/>
      <c r="C66" s="9"/>
      <c r="D66" s="4" t="s">
        <v>59</v>
      </c>
      <c r="E66" s="9"/>
      <c r="F66" s="9"/>
      <c r="G66" s="9"/>
      <c r="H66" s="9"/>
      <c r="I66" s="9"/>
    </row>
    <row r="67" spans="1:9" x14ac:dyDescent="0.15">
      <c r="A67" s="9"/>
      <c r="B67" s="9"/>
      <c r="C67" s="9"/>
      <c r="D67" s="4" t="s">
        <v>60</v>
      </c>
      <c r="E67" s="9"/>
      <c r="F67" s="9"/>
      <c r="G67" s="9"/>
      <c r="H67" s="9"/>
      <c r="I67" s="9"/>
    </row>
    <row r="68" spans="1:9" x14ac:dyDescent="0.15">
      <c r="A68" s="9"/>
      <c r="B68" s="9"/>
      <c r="C68" s="9"/>
      <c r="D68" s="4" t="s">
        <v>61</v>
      </c>
      <c r="E68" s="9"/>
      <c r="F68" s="9"/>
      <c r="G68" s="9"/>
      <c r="H68" s="9"/>
      <c r="I68" s="9"/>
    </row>
    <row r="69" spans="1:9" x14ac:dyDescent="0.15">
      <c r="A69" s="9"/>
      <c r="B69" s="9"/>
      <c r="C69" s="9"/>
      <c r="D69" s="4" t="s">
        <v>62</v>
      </c>
      <c r="E69" s="9"/>
      <c r="F69" s="9"/>
      <c r="G69" s="9"/>
      <c r="H69" s="9"/>
      <c r="I69" s="9"/>
    </row>
    <row r="70" spans="1:9" x14ac:dyDescent="0.15">
      <c r="A70" s="9"/>
      <c r="B70" s="9"/>
      <c r="C70" s="9"/>
      <c r="D70" s="4" t="s">
        <v>63</v>
      </c>
      <c r="E70" s="9"/>
      <c r="F70" s="9"/>
      <c r="G70" s="9"/>
      <c r="H70" s="9"/>
      <c r="I70" s="9"/>
    </row>
    <row r="71" spans="1:9" x14ac:dyDescent="0.15">
      <c r="A71" s="9"/>
      <c r="B71" s="9"/>
      <c r="C71" s="9"/>
      <c r="D71" s="4" t="s">
        <v>64</v>
      </c>
      <c r="E71" s="9"/>
      <c r="F71" s="9"/>
      <c r="G71" s="9"/>
      <c r="H71" s="9"/>
      <c r="I71" s="9"/>
    </row>
    <row r="72" spans="1:9" x14ac:dyDescent="0.15">
      <c r="A72" s="9">
        <v>5</v>
      </c>
      <c r="B72" s="9" t="s">
        <v>65</v>
      </c>
      <c r="C72" s="9" t="s">
        <v>66</v>
      </c>
      <c r="D72" s="4" t="s">
        <v>67</v>
      </c>
      <c r="E72" s="9" t="s">
        <v>12</v>
      </c>
      <c r="F72" s="9">
        <v>6</v>
      </c>
      <c r="G72" s="9">
        <v>980</v>
      </c>
      <c r="H72" s="9">
        <f>F72*G72</f>
        <v>5880</v>
      </c>
      <c r="I72" s="9" t="s">
        <v>13</v>
      </c>
    </row>
    <row r="73" spans="1:9" x14ac:dyDescent="0.15">
      <c r="A73" s="9"/>
      <c r="B73" s="9"/>
      <c r="C73" s="9"/>
      <c r="D73" s="4" t="s">
        <v>68</v>
      </c>
      <c r="E73" s="9"/>
      <c r="F73" s="9"/>
      <c r="G73" s="9"/>
      <c r="H73" s="9"/>
      <c r="I73" s="9"/>
    </row>
    <row r="74" spans="1:9" x14ac:dyDescent="0.15">
      <c r="A74" s="9"/>
      <c r="B74" s="9"/>
      <c r="C74" s="9"/>
      <c r="D74" s="4" t="s">
        <v>69</v>
      </c>
      <c r="E74" s="9"/>
      <c r="F74" s="9"/>
      <c r="G74" s="9"/>
      <c r="H74" s="9"/>
      <c r="I74" s="9"/>
    </row>
    <row r="75" spans="1:9" x14ac:dyDescent="0.15">
      <c r="A75" s="9"/>
      <c r="B75" s="9"/>
      <c r="C75" s="9"/>
      <c r="D75" s="4" t="s">
        <v>70</v>
      </c>
      <c r="E75" s="9"/>
      <c r="F75" s="9"/>
      <c r="G75" s="9"/>
      <c r="H75" s="9"/>
      <c r="I75" s="9"/>
    </row>
    <row r="76" spans="1:9" ht="27" x14ac:dyDescent="0.15">
      <c r="A76" s="9"/>
      <c r="B76" s="9"/>
      <c r="C76" s="9"/>
      <c r="D76" s="4" t="s">
        <v>71</v>
      </c>
      <c r="E76" s="9"/>
      <c r="F76" s="9"/>
      <c r="G76" s="9"/>
      <c r="H76" s="9"/>
      <c r="I76" s="9"/>
    </row>
    <row r="77" spans="1:9" x14ac:dyDescent="0.15">
      <c r="A77" s="9"/>
      <c r="B77" s="9"/>
      <c r="C77" s="9"/>
      <c r="D77" s="4" t="s">
        <v>72</v>
      </c>
      <c r="E77" s="9"/>
      <c r="F77" s="9"/>
      <c r="G77" s="9"/>
      <c r="H77" s="9"/>
      <c r="I77" s="9"/>
    </row>
    <row r="78" spans="1:9" x14ac:dyDescent="0.15">
      <c r="A78" s="9"/>
      <c r="B78" s="9"/>
      <c r="C78" s="9"/>
      <c r="D78" s="4" t="s">
        <v>73</v>
      </c>
      <c r="E78" s="9"/>
      <c r="F78" s="9"/>
      <c r="G78" s="9"/>
      <c r="H78" s="9"/>
      <c r="I78" s="9"/>
    </row>
    <row r="79" spans="1:9" x14ac:dyDescent="0.15">
      <c r="A79" s="9"/>
      <c r="B79" s="9"/>
      <c r="C79" s="9"/>
      <c r="D79" s="4" t="s">
        <v>74</v>
      </c>
      <c r="E79" s="9"/>
      <c r="F79" s="9"/>
      <c r="G79" s="9"/>
      <c r="H79" s="9"/>
      <c r="I79" s="9"/>
    </row>
    <row r="80" spans="1:9" x14ac:dyDescent="0.15">
      <c r="A80" s="9"/>
      <c r="B80" s="9"/>
      <c r="C80" s="9"/>
      <c r="D80" s="4" t="s">
        <v>75</v>
      </c>
      <c r="E80" s="9"/>
      <c r="F80" s="9"/>
      <c r="G80" s="9"/>
      <c r="H80" s="9"/>
      <c r="I80" s="9"/>
    </row>
    <row r="81" spans="1:9" x14ac:dyDescent="0.15">
      <c r="A81" s="9"/>
      <c r="B81" s="9"/>
      <c r="C81" s="9"/>
      <c r="D81" s="4" t="s">
        <v>76</v>
      </c>
      <c r="E81" s="9"/>
      <c r="F81" s="9"/>
      <c r="G81" s="9"/>
      <c r="H81" s="9"/>
      <c r="I81" s="9"/>
    </row>
    <row r="82" spans="1:9" x14ac:dyDescent="0.15">
      <c r="A82" s="9"/>
      <c r="B82" s="9"/>
      <c r="C82" s="9"/>
      <c r="D82" s="4" t="s">
        <v>77</v>
      </c>
      <c r="E82" s="9"/>
      <c r="F82" s="9"/>
      <c r="G82" s="9"/>
      <c r="H82" s="9"/>
      <c r="I82" s="9"/>
    </row>
    <row r="83" spans="1:9" x14ac:dyDescent="0.15">
      <c r="A83" s="9"/>
      <c r="B83" s="9"/>
      <c r="C83" s="9"/>
      <c r="D83" s="4" t="s">
        <v>78</v>
      </c>
      <c r="E83" s="9"/>
      <c r="F83" s="9"/>
      <c r="G83" s="9"/>
      <c r="H83" s="9"/>
      <c r="I83" s="9"/>
    </row>
    <row r="84" spans="1:9" ht="54" x14ac:dyDescent="0.15">
      <c r="A84" s="2">
        <v>6</v>
      </c>
      <c r="B84" s="2" t="s">
        <v>79</v>
      </c>
      <c r="C84" s="2" t="s">
        <v>80</v>
      </c>
      <c r="D84" s="5" t="s">
        <v>81</v>
      </c>
      <c r="E84" s="2" t="s">
        <v>82</v>
      </c>
      <c r="F84" s="2">
        <v>38</v>
      </c>
      <c r="G84" s="2">
        <v>50</v>
      </c>
      <c r="H84" s="2">
        <f>F84*G84</f>
        <v>1900</v>
      </c>
      <c r="I84" s="2" t="s">
        <v>83</v>
      </c>
    </row>
    <row r="85" spans="1:9" x14ac:dyDescent="0.15">
      <c r="A85" s="9">
        <v>7</v>
      </c>
      <c r="B85" s="9" t="s">
        <v>84</v>
      </c>
      <c r="C85" s="9" t="s">
        <v>85</v>
      </c>
      <c r="D85" s="3" t="s">
        <v>86</v>
      </c>
      <c r="E85" s="9" t="s">
        <v>12</v>
      </c>
      <c r="F85" s="9">
        <v>3</v>
      </c>
      <c r="G85" s="9">
        <v>7200</v>
      </c>
      <c r="H85" s="9">
        <f>F85*G85</f>
        <v>21600</v>
      </c>
      <c r="I85" s="9" t="s">
        <v>13</v>
      </c>
    </row>
    <row r="86" spans="1:9" x14ac:dyDescent="0.15">
      <c r="A86" s="9"/>
      <c r="B86" s="9"/>
      <c r="C86" s="9"/>
      <c r="D86" s="3" t="s">
        <v>87</v>
      </c>
      <c r="E86" s="9"/>
      <c r="F86" s="9"/>
      <c r="G86" s="9"/>
      <c r="H86" s="9"/>
      <c r="I86" s="9"/>
    </row>
    <row r="87" spans="1:9" x14ac:dyDescent="0.15">
      <c r="A87" s="9"/>
      <c r="B87" s="9"/>
      <c r="C87" s="9"/>
      <c r="D87" s="3" t="s">
        <v>88</v>
      </c>
      <c r="E87" s="9"/>
      <c r="F87" s="9"/>
      <c r="G87" s="9"/>
      <c r="H87" s="9"/>
      <c r="I87" s="9"/>
    </row>
    <row r="88" spans="1:9" ht="27" x14ac:dyDescent="0.15">
      <c r="A88" s="9"/>
      <c r="B88" s="9"/>
      <c r="C88" s="9"/>
      <c r="D88" s="3" t="s">
        <v>89</v>
      </c>
      <c r="E88" s="9"/>
      <c r="F88" s="9"/>
      <c r="G88" s="9"/>
      <c r="H88" s="9"/>
      <c r="I88" s="9"/>
    </row>
    <row r="89" spans="1:9" x14ac:dyDescent="0.15">
      <c r="A89" s="9"/>
      <c r="B89" s="9"/>
      <c r="C89" s="9"/>
      <c r="D89" s="3" t="s">
        <v>90</v>
      </c>
      <c r="E89" s="9"/>
      <c r="F89" s="9"/>
      <c r="G89" s="9"/>
      <c r="H89" s="9"/>
      <c r="I89" s="9"/>
    </row>
    <row r="90" spans="1:9" x14ac:dyDescent="0.15">
      <c r="A90" s="9"/>
      <c r="B90" s="9"/>
      <c r="C90" s="9"/>
      <c r="D90" s="3" t="s">
        <v>91</v>
      </c>
      <c r="E90" s="9"/>
      <c r="F90" s="9"/>
      <c r="G90" s="9"/>
      <c r="H90" s="9"/>
      <c r="I90" s="9"/>
    </row>
    <row r="91" spans="1:9" x14ac:dyDescent="0.15">
      <c r="A91" s="9"/>
      <c r="B91" s="9"/>
      <c r="C91" s="9"/>
      <c r="D91" s="3" t="s">
        <v>92</v>
      </c>
      <c r="E91" s="9"/>
      <c r="F91" s="9"/>
      <c r="G91" s="9"/>
      <c r="H91" s="9"/>
      <c r="I91" s="9"/>
    </row>
    <row r="92" spans="1:9" x14ac:dyDescent="0.15">
      <c r="A92" s="9"/>
      <c r="B92" s="9"/>
      <c r="C92" s="9"/>
      <c r="D92" s="3" t="s">
        <v>93</v>
      </c>
      <c r="E92" s="9"/>
      <c r="F92" s="9"/>
      <c r="G92" s="9"/>
      <c r="H92" s="9"/>
      <c r="I92" s="9"/>
    </row>
    <row r="93" spans="1:9" x14ac:dyDescent="0.15">
      <c r="A93" s="9"/>
      <c r="B93" s="9"/>
      <c r="C93" s="9"/>
      <c r="D93" s="3" t="s">
        <v>94</v>
      </c>
      <c r="E93" s="9"/>
      <c r="F93" s="9"/>
      <c r="G93" s="9"/>
      <c r="H93" s="9"/>
      <c r="I93" s="9"/>
    </row>
    <row r="94" spans="1:9" x14ac:dyDescent="0.15">
      <c r="A94" s="9"/>
      <c r="B94" s="9"/>
      <c r="C94" s="9"/>
      <c r="D94" s="3" t="s">
        <v>95</v>
      </c>
      <c r="E94" s="9"/>
      <c r="F94" s="9"/>
      <c r="G94" s="9"/>
      <c r="H94" s="9"/>
      <c r="I94" s="9"/>
    </row>
    <row r="95" spans="1:9" x14ac:dyDescent="0.15">
      <c r="A95" s="9"/>
      <c r="B95" s="9"/>
      <c r="C95" s="9"/>
      <c r="D95" s="3" t="s">
        <v>96</v>
      </c>
      <c r="E95" s="9"/>
      <c r="F95" s="9"/>
      <c r="G95" s="9"/>
      <c r="H95" s="9"/>
      <c r="I95" s="9"/>
    </row>
    <row r="96" spans="1:9" ht="54" x14ac:dyDescent="0.15">
      <c r="A96" s="9"/>
      <c r="B96" s="9"/>
      <c r="C96" s="9"/>
      <c r="D96" s="3" t="s">
        <v>97</v>
      </c>
      <c r="E96" s="9"/>
      <c r="F96" s="9"/>
      <c r="G96" s="9"/>
      <c r="H96" s="9"/>
      <c r="I96" s="9"/>
    </row>
    <row r="97" spans="1:9" x14ac:dyDescent="0.15">
      <c r="A97" s="9">
        <v>8</v>
      </c>
      <c r="B97" s="9" t="s">
        <v>98</v>
      </c>
      <c r="C97" s="9" t="s">
        <v>99</v>
      </c>
      <c r="D97" s="3" t="s">
        <v>100</v>
      </c>
      <c r="E97" s="9" t="s">
        <v>12</v>
      </c>
      <c r="F97" s="9">
        <v>2</v>
      </c>
      <c r="G97" s="9">
        <v>2200</v>
      </c>
      <c r="H97" s="9">
        <f>F97*G97</f>
        <v>4400</v>
      </c>
      <c r="I97" s="9" t="s">
        <v>13</v>
      </c>
    </row>
    <row r="98" spans="1:9" x14ac:dyDescent="0.15">
      <c r="A98" s="9"/>
      <c r="B98" s="9"/>
      <c r="C98" s="9"/>
      <c r="D98" s="3" t="s">
        <v>101</v>
      </c>
      <c r="E98" s="9"/>
      <c r="F98" s="9"/>
      <c r="G98" s="9"/>
      <c r="H98" s="9"/>
      <c r="I98" s="9"/>
    </row>
    <row r="99" spans="1:9" x14ac:dyDescent="0.15">
      <c r="A99" s="9"/>
      <c r="B99" s="9"/>
      <c r="C99" s="9"/>
      <c r="D99" s="3" t="s">
        <v>102</v>
      </c>
      <c r="E99" s="9"/>
      <c r="F99" s="9"/>
      <c r="G99" s="9"/>
      <c r="H99" s="9"/>
      <c r="I99" s="9"/>
    </row>
    <row r="100" spans="1:9" x14ac:dyDescent="0.15">
      <c r="A100" s="9"/>
      <c r="B100" s="9"/>
      <c r="C100" s="9"/>
      <c r="D100" s="3" t="s">
        <v>103</v>
      </c>
      <c r="E100" s="9"/>
      <c r="F100" s="9"/>
      <c r="G100" s="9"/>
      <c r="H100" s="9"/>
      <c r="I100" s="9"/>
    </row>
    <row r="101" spans="1:9" ht="27" x14ac:dyDescent="0.15">
      <c r="A101" s="9"/>
      <c r="B101" s="9"/>
      <c r="C101" s="9"/>
      <c r="D101" s="3" t="s">
        <v>104</v>
      </c>
      <c r="E101" s="9"/>
      <c r="F101" s="9"/>
      <c r="G101" s="9"/>
      <c r="H101" s="9"/>
      <c r="I101" s="9"/>
    </row>
    <row r="102" spans="1:9" ht="27" x14ac:dyDescent="0.15">
      <c r="A102" s="9"/>
      <c r="B102" s="9"/>
      <c r="C102" s="9"/>
      <c r="D102" s="3" t="s">
        <v>105</v>
      </c>
      <c r="E102" s="9"/>
      <c r="F102" s="9"/>
      <c r="G102" s="9"/>
      <c r="H102" s="9"/>
      <c r="I102" s="9"/>
    </row>
    <row r="103" spans="1:9" x14ac:dyDescent="0.15">
      <c r="A103" s="9"/>
      <c r="B103" s="9"/>
      <c r="C103" s="9"/>
      <c r="D103" s="3" t="s">
        <v>106</v>
      </c>
      <c r="E103" s="9"/>
      <c r="F103" s="9"/>
      <c r="G103" s="9"/>
      <c r="H103" s="9"/>
      <c r="I103" s="9"/>
    </row>
    <row r="104" spans="1:9" x14ac:dyDescent="0.15">
      <c r="A104" s="9"/>
      <c r="B104" s="9"/>
      <c r="C104" s="9"/>
      <c r="D104" s="3" t="s">
        <v>107</v>
      </c>
      <c r="E104" s="9"/>
      <c r="F104" s="9"/>
      <c r="G104" s="9"/>
      <c r="H104" s="9"/>
      <c r="I104" s="9"/>
    </row>
    <row r="105" spans="1:9" x14ac:dyDescent="0.15">
      <c r="A105" s="9">
        <v>9</v>
      </c>
      <c r="B105" s="9" t="s">
        <v>108</v>
      </c>
      <c r="C105" s="9" t="s">
        <v>109</v>
      </c>
      <c r="D105" s="3" t="s">
        <v>110</v>
      </c>
      <c r="E105" s="9" t="s">
        <v>12</v>
      </c>
      <c r="F105" s="9">
        <v>3</v>
      </c>
      <c r="G105" s="9">
        <v>16500</v>
      </c>
      <c r="H105" s="9">
        <f>F105*G105</f>
        <v>49500</v>
      </c>
      <c r="I105" s="9" t="s">
        <v>13</v>
      </c>
    </row>
    <row r="106" spans="1:9" x14ac:dyDescent="0.15">
      <c r="A106" s="9"/>
      <c r="B106" s="9"/>
      <c r="C106" s="9"/>
      <c r="D106" s="3" t="s">
        <v>111</v>
      </c>
      <c r="E106" s="9"/>
      <c r="F106" s="9"/>
      <c r="G106" s="9"/>
      <c r="H106" s="9"/>
      <c r="I106" s="9"/>
    </row>
    <row r="107" spans="1:9" x14ac:dyDescent="0.15">
      <c r="A107" s="9"/>
      <c r="B107" s="9"/>
      <c r="C107" s="9"/>
      <c r="D107" s="3" t="s">
        <v>112</v>
      </c>
      <c r="E107" s="9"/>
      <c r="F107" s="9"/>
      <c r="G107" s="9"/>
      <c r="H107" s="9"/>
      <c r="I107" s="9"/>
    </row>
    <row r="108" spans="1:9" x14ac:dyDescent="0.15">
      <c r="A108" s="9"/>
      <c r="B108" s="9"/>
      <c r="C108" s="9"/>
      <c r="D108" s="3" t="s">
        <v>113</v>
      </c>
      <c r="E108" s="9"/>
      <c r="F108" s="9"/>
      <c r="G108" s="9"/>
      <c r="H108" s="9"/>
      <c r="I108" s="9"/>
    </row>
    <row r="109" spans="1:9" x14ac:dyDescent="0.15">
      <c r="A109" s="9"/>
      <c r="B109" s="9"/>
      <c r="C109" s="9"/>
      <c r="D109" s="3" t="s">
        <v>114</v>
      </c>
      <c r="E109" s="9"/>
      <c r="F109" s="9"/>
      <c r="G109" s="9"/>
      <c r="H109" s="9"/>
      <c r="I109" s="9"/>
    </row>
    <row r="110" spans="1:9" x14ac:dyDescent="0.15">
      <c r="A110" s="9"/>
      <c r="B110" s="9"/>
      <c r="C110" s="9"/>
      <c r="D110" s="3" t="s">
        <v>115</v>
      </c>
      <c r="E110" s="9"/>
      <c r="F110" s="9"/>
      <c r="G110" s="9"/>
      <c r="H110" s="9"/>
      <c r="I110" s="9"/>
    </row>
    <row r="111" spans="1:9" x14ac:dyDescent="0.15">
      <c r="A111" s="9"/>
      <c r="B111" s="9"/>
      <c r="C111" s="9"/>
      <c r="D111" s="3" t="s">
        <v>116</v>
      </c>
      <c r="E111" s="9"/>
      <c r="F111" s="9"/>
      <c r="G111" s="9"/>
      <c r="H111" s="9"/>
      <c r="I111" s="9"/>
    </row>
    <row r="112" spans="1:9" x14ac:dyDescent="0.15">
      <c r="A112" s="9"/>
      <c r="B112" s="9"/>
      <c r="C112" s="9"/>
      <c r="D112" s="3" t="s">
        <v>117</v>
      </c>
      <c r="E112" s="9"/>
      <c r="F112" s="9"/>
      <c r="G112" s="9"/>
      <c r="H112" s="9"/>
      <c r="I112" s="9"/>
    </row>
    <row r="113" spans="1:9" x14ac:dyDescent="0.15">
      <c r="A113" s="9"/>
      <c r="B113" s="9"/>
      <c r="C113" s="9"/>
      <c r="D113" s="3" t="s">
        <v>118</v>
      </c>
      <c r="E113" s="9"/>
      <c r="F113" s="9"/>
      <c r="G113" s="9"/>
      <c r="H113" s="9"/>
      <c r="I113" s="9"/>
    </row>
    <row r="114" spans="1:9" x14ac:dyDescent="0.15">
      <c r="A114" s="9"/>
      <c r="B114" s="9"/>
      <c r="C114" s="9"/>
      <c r="D114" s="3" t="s">
        <v>119</v>
      </c>
      <c r="E114" s="9"/>
      <c r="F114" s="9"/>
      <c r="G114" s="9"/>
      <c r="H114" s="9"/>
      <c r="I114" s="9"/>
    </row>
    <row r="115" spans="1:9" x14ac:dyDescent="0.15">
      <c r="A115" s="9"/>
      <c r="B115" s="9"/>
      <c r="C115" s="9"/>
      <c r="D115" s="3" t="s">
        <v>120</v>
      </c>
      <c r="E115" s="9"/>
      <c r="F115" s="9"/>
      <c r="G115" s="9"/>
      <c r="H115" s="9"/>
      <c r="I115" s="9"/>
    </row>
    <row r="116" spans="1:9" x14ac:dyDescent="0.15">
      <c r="A116" s="9"/>
      <c r="B116" s="9"/>
      <c r="C116" s="9"/>
      <c r="D116" s="3" t="s">
        <v>121</v>
      </c>
      <c r="E116" s="9"/>
      <c r="F116" s="9"/>
      <c r="G116" s="9"/>
      <c r="H116" s="9"/>
      <c r="I116" s="9"/>
    </row>
    <row r="117" spans="1:9" x14ac:dyDescent="0.15">
      <c r="A117" s="9"/>
      <c r="B117" s="9"/>
      <c r="C117" s="9"/>
      <c r="D117" s="3" t="s">
        <v>122</v>
      </c>
      <c r="E117" s="9"/>
      <c r="F117" s="9"/>
      <c r="G117" s="9"/>
      <c r="H117" s="9"/>
      <c r="I117" s="9"/>
    </row>
    <row r="118" spans="1:9" x14ac:dyDescent="0.15">
      <c r="A118" s="9"/>
      <c r="B118" s="9"/>
      <c r="C118" s="9"/>
      <c r="D118" s="3" t="s">
        <v>123</v>
      </c>
      <c r="E118" s="9"/>
      <c r="F118" s="9"/>
      <c r="G118" s="9"/>
      <c r="H118" s="9"/>
      <c r="I118" s="9"/>
    </row>
    <row r="119" spans="1:9" x14ac:dyDescent="0.15">
      <c r="A119" s="9"/>
      <c r="B119" s="9"/>
      <c r="C119" s="9"/>
      <c r="D119" s="3" t="s">
        <v>124</v>
      </c>
      <c r="E119" s="9"/>
      <c r="F119" s="9"/>
      <c r="G119" s="9"/>
      <c r="H119" s="9"/>
      <c r="I119" s="9"/>
    </row>
    <row r="120" spans="1:9" x14ac:dyDescent="0.15">
      <c r="A120" s="9"/>
      <c r="B120" s="9"/>
      <c r="C120" s="9"/>
      <c r="D120" s="3" t="s">
        <v>125</v>
      </c>
      <c r="E120" s="9"/>
      <c r="F120" s="9"/>
      <c r="G120" s="9"/>
      <c r="H120" s="9"/>
      <c r="I120" s="9"/>
    </row>
    <row r="121" spans="1:9" ht="40.5" x14ac:dyDescent="0.15">
      <c r="A121" s="9"/>
      <c r="B121" s="9"/>
      <c r="C121" s="9"/>
      <c r="D121" s="3" t="s">
        <v>126</v>
      </c>
      <c r="E121" s="9"/>
      <c r="F121" s="9"/>
      <c r="G121" s="9"/>
      <c r="H121" s="9"/>
      <c r="I121" s="9"/>
    </row>
    <row r="122" spans="1:9" ht="27" x14ac:dyDescent="0.15">
      <c r="A122" s="9"/>
      <c r="B122" s="9"/>
      <c r="C122" s="9"/>
      <c r="D122" s="3" t="s">
        <v>127</v>
      </c>
      <c r="E122" s="9"/>
      <c r="F122" s="9"/>
      <c r="G122" s="9"/>
      <c r="H122" s="9"/>
      <c r="I122" s="9"/>
    </row>
    <row r="123" spans="1:9" ht="27" x14ac:dyDescent="0.15">
      <c r="A123" s="9"/>
      <c r="B123" s="9"/>
      <c r="C123" s="9"/>
      <c r="D123" s="3" t="s">
        <v>128</v>
      </c>
      <c r="E123" s="9"/>
      <c r="F123" s="9"/>
      <c r="G123" s="9"/>
      <c r="H123" s="9"/>
      <c r="I123" s="9"/>
    </row>
    <row r="124" spans="1:9" ht="27" x14ac:dyDescent="0.15">
      <c r="A124" s="9"/>
      <c r="B124" s="9"/>
      <c r="C124" s="9"/>
      <c r="D124" s="3" t="s">
        <v>129</v>
      </c>
      <c r="E124" s="9"/>
      <c r="F124" s="9"/>
      <c r="G124" s="9"/>
      <c r="H124" s="9"/>
      <c r="I124" s="9"/>
    </row>
    <row r="125" spans="1:9" x14ac:dyDescent="0.15">
      <c r="A125" s="9">
        <v>10</v>
      </c>
      <c r="B125" s="9" t="s">
        <v>130</v>
      </c>
      <c r="C125" s="9" t="s">
        <v>131</v>
      </c>
      <c r="D125" s="3" t="s">
        <v>132</v>
      </c>
      <c r="E125" s="9" t="s">
        <v>133</v>
      </c>
      <c r="F125" s="9">
        <v>4</v>
      </c>
      <c r="G125" s="9">
        <v>2550</v>
      </c>
      <c r="H125" s="9">
        <f>F125*G125</f>
        <v>10200</v>
      </c>
      <c r="I125" s="9" t="s">
        <v>13</v>
      </c>
    </row>
    <row r="126" spans="1:9" x14ac:dyDescent="0.15">
      <c r="A126" s="9"/>
      <c r="B126" s="9"/>
      <c r="C126" s="9"/>
      <c r="D126" s="3" t="s">
        <v>134</v>
      </c>
      <c r="E126" s="9"/>
      <c r="F126" s="9"/>
      <c r="G126" s="9"/>
      <c r="H126" s="9"/>
      <c r="I126" s="9"/>
    </row>
    <row r="127" spans="1:9" x14ac:dyDescent="0.15">
      <c r="A127" s="9"/>
      <c r="B127" s="9"/>
      <c r="C127" s="9"/>
      <c r="D127" s="3" t="s">
        <v>135</v>
      </c>
      <c r="E127" s="9"/>
      <c r="F127" s="9"/>
      <c r="G127" s="9"/>
      <c r="H127" s="9"/>
      <c r="I127" s="9"/>
    </row>
    <row r="128" spans="1:9" x14ac:dyDescent="0.15">
      <c r="A128" s="9"/>
      <c r="B128" s="9"/>
      <c r="C128" s="9"/>
      <c r="D128" s="3" t="s">
        <v>136</v>
      </c>
      <c r="E128" s="9"/>
      <c r="F128" s="9"/>
      <c r="G128" s="9"/>
      <c r="H128" s="9"/>
      <c r="I128" s="9"/>
    </row>
    <row r="129" spans="1:9" x14ac:dyDescent="0.15">
      <c r="A129" s="9"/>
      <c r="B129" s="9"/>
      <c r="C129" s="9"/>
      <c r="D129" s="3" t="s">
        <v>137</v>
      </c>
      <c r="E129" s="9"/>
      <c r="F129" s="9"/>
      <c r="G129" s="9"/>
      <c r="H129" s="9"/>
      <c r="I129" s="9"/>
    </row>
    <row r="130" spans="1:9" x14ac:dyDescent="0.15">
      <c r="A130" s="9"/>
      <c r="B130" s="9"/>
      <c r="C130" s="9"/>
      <c r="D130" s="3" t="s">
        <v>138</v>
      </c>
      <c r="E130" s="9"/>
      <c r="F130" s="9"/>
      <c r="G130" s="9"/>
      <c r="H130" s="9"/>
      <c r="I130" s="9"/>
    </row>
    <row r="131" spans="1:9" x14ac:dyDescent="0.15">
      <c r="A131" s="9"/>
      <c r="B131" s="9"/>
      <c r="C131" s="9"/>
      <c r="D131" s="3" t="s">
        <v>139</v>
      </c>
      <c r="E131" s="9"/>
      <c r="F131" s="9"/>
      <c r="G131" s="9"/>
      <c r="H131" s="9"/>
      <c r="I131" s="9"/>
    </row>
    <row r="132" spans="1:9" x14ac:dyDescent="0.15">
      <c r="A132" s="9"/>
      <c r="B132" s="9"/>
      <c r="C132" s="9"/>
      <c r="D132" s="3" t="s">
        <v>140</v>
      </c>
      <c r="E132" s="9"/>
      <c r="F132" s="9"/>
      <c r="G132" s="9"/>
      <c r="H132" s="9"/>
      <c r="I132" s="9"/>
    </row>
    <row r="133" spans="1:9" x14ac:dyDescent="0.15">
      <c r="A133" s="9"/>
      <c r="B133" s="9"/>
      <c r="C133" s="9"/>
      <c r="D133" s="3" t="s">
        <v>141</v>
      </c>
      <c r="E133" s="9"/>
      <c r="F133" s="9"/>
      <c r="G133" s="9"/>
      <c r="H133" s="9"/>
      <c r="I133" s="9"/>
    </row>
    <row r="134" spans="1:9" x14ac:dyDescent="0.15">
      <c r="A134" s="9"/>
      <c r="B134" s="9"/>
      <c r="C134" s="9"/>
      <c r="D134" s="3" t="s">
        <v>142</v>
      </c>
      <c r="E134" s="9"/>
      <c r="F134" s="9"/>
      <c r="G134" s="9"/>
      <c r="H134" s="9"/>
      <c r="I134" s="9"/>
    </row>
    <row r="135" spans="1:9" x14ac:dyDescent="0.15">
      <c r="A135" s="9"/>
      <c r="B135" s="9"/>
      <c r="C135" s="9"/>
      <c r="D135" s="3" t="s">
        <v>143</v>
      </c>
      <c r="E135" s="9"/>
      <c r="F135" s="9"/>
      <c r="G135" s="9"/>
      <c r="H135" s="9"/>
      <c r="I135" s="9"/>
    </row>
    <row r="136" spans="1:9" x14ac:dyDescent="0.15">
      <c r="A136" s="9"/>
      <c r="B136" s="9"/>
      <c r="C136" s="9"/>
      <c r="D136" s="3" t="s">
        <v>144</v>
      </c>
      <c r="E136" s="9"/>
      <c r="F136" s="9"/>
      <c r="G136" s="9"/>
      <c r="H136" s="9"/>
      <c r="I136" s="9"/>
    </row>
    <row r="137" spans="1:9" x14ac:dyDescent="0.15">
      <c r="A137" s="9"/>
      <c r="B137" s="9"/>
      <c r="C137" s="9"/>
      <c r="D137" s="3" t="s">
        <v>145</v>
      </c>
      <c r="E137" s="9"/>
      <c r="F137" s="9"/>
      <c r="G137" s="9"/>
      <c r="H137" s="9"/>
      <c r="I137" s="9"/>
    </row>
    <row r="138" spans="1:9" x14ac:dyDescent="0.15">
      <c r="A138" s="9"/>
      <c r="B138" s="9"/>
      <c r="C138" s="9"/>
      <c r="D138" s="3" t="s">
        <v>146</v>
      </c>
      <c r="E138" s="9"/>
      <c r="F138" s="9"/>
      <c r="G138" s="9"/>
      <c r="H138" s="9"/>
      <c r="I138" s="9"/>
    </row>
    <row r="139" spans="1:9" x14ac:dyDescent="0.15">
      <c r="A139" s="9"/>
      <c r="B139" s="9"/>
      <c r="C139" s="9"/>
      <c r="D139" s="3" t="s">
        <v>147</v>
      </c>
      <c r="E139" s="9"/>
      <c r="F139" s="9"/>
      <c r="G139" s="9"/>
      <c r="H139" s="9"/>
      <c r="I139" s="9"/>
    </row>
    <row r="140" spans="1:9" x14ac:dyDescent="0.15">
      <c r="A140" s="9"/>
      <c r="B140" s="9"/>
      <c r="C140" s="9"/>
      <c r="D140" s="3" t="s">
        <v>148</v>
      </c>
      <c r="E140" s="9"/>
      <c r="F140" s="9"/>
      <c r="G140" s="9"/>
      <c r="H140" s="9"/>
      <c r="I140" s="9"/>
    </row>
    <row r="141" spans="1:9" x14ac:dyDescent="0.15">
      <c r="A141" s="9"/>
      <c r="B141" s="9"/>
      <c r="C141" s="9"/>
      <c r="D141" s="3" t="s">
        <v>149</v>
      </c>
      <c r="E141" s="9"/>
      <c r="F141" s="9"/>
      <c r="G141" s="9"/>
      <c r="H141" s="9"/>
      <c r="I141" s="9"/>
    </row>
    <row r="142" spans="1:9" x14ac:dyDescent="0.15">
      <c r="A142" s="9"/>
      <c r="B142" s="9"/>
      <c r="C142" s="9"/>
      <c r="D142" s="3" t="s">
        <v>150</v>
      </c>
      <c r="E142" s="9"/>
      <c r="F142" s="9"/>
      <c r="G142" s="9"/>
      <c r="H142" s="9"/>
      <c r="I142" s="9"/>
    </row>
    <row r="143" spans="1:9" x14ac:dyDescent="0.15">
      <c r="A143" s="9"/>
      <c r="B143" s="9"/>
      <c r="C143" s="9"/>
      <c r="D143" s="3" t="s">
        <v>151</v>
      </c>
      <c r="E143" s="9"/>
      <c r="F143" s="9"/>
      <c r="G143" s="9"/>
      <c r="H143" s="9"/>
      <c r="I143" s="9"/>
    </row>
    <row r="144" spans="1:9" x14ac:dyDescent="0.15">
      <c r="A144" s="9"/>
      <c r="B144" s="9"/>
      <c r="C144" s="9"/>
      <c r="D144" s="3" t="s">
        <v>152</v>
      </c>
      <c r="E144" s="9"/>
      <c r="F144" s="9"/>
      <c r="G144" s="9"/>
      <c r="H144" s="9"/>
      <c r="I144" s="9"/>
    </row>
    <row r="145" spans="1:9" x14ac:dyDescent="0.15">
      <c r="A145" s="9"/>
      <c r="B145" s="9"/>
      <c r="C145" s="9"/>
      <c r="D145" s="3" t="s">
        <v>153</v>
      </c>
      <c r="E145" s="9"/>
      <c r="F145" s="9"/>
      <c r="G145" s="9"/>
      <c r="H145" s="9"/>
      <c r="I145" s="9"/>
    </row>
    <row r="146" spans="1:9" x14ac:dyDescent="0.15">
      <c r="A146" s="9"/>
      <c r="B146" s="9"/>
      <c r="C146" s="9"/>
      <c r="D146" s="3" t="s">
        <v>154</v>
      </c>
      <c r="E146" s="9"/>
      <c r="F146" s="9"/>
      <c r="G146" s="9"/>
      <c r="H146" s="9"/>
      <c r="I146" s="9"/>
    </row>
    <row r="147" spans="1:9" x14ac:dyDescent="0.15">
      <c r="A147" s="9">
        <v>11</v>
      </c>
      <c r="B147" s="9" t="s">
        <v>155</v>
      </c>
      <c r="C147" s="9" t="s">
        <v>156</v>
      </c>
      <c r="D147" s="3" t="s">
        <v>132</v>
      </c>
      <c r="E147" s="9" t="s">
        <v>133</v>
      </c>
      <c r="F147" s="9">
        <v>8</v>
      </c>
      <c r="G147" s="9">
        <v>2550</v>
      </c>
      <c r="H147" s="9">
        <f>F147*G147</f>
        <v>20400</v>
      </c>
      <c r="I147" s="9" t="s">
        <v>13</v>
      </c>
    </row>
    <row r="148" spans="1:9" x14ac:dyDescent="0.15">
      <c r="A148" s="9"/>
      <c r="B148" s="9"/>
      <c r="C148" s="9"/>
      <c r="D148" s="3" t="s">
        <v>134</v>
      </c>
      <c r="E148" s="9"/>
      <c r="F148" s="9"/>
      <c r="G148" s="9"/>
      <c r="H148" s="9"/>
      <c r="I148" s="9"/>
    </row>
    <row r="149" spans="1:9" x14ac:dyDescent="0.15">
      <c r="A149" s="9"/>
      <c r="B149" s="9"/>
      <c r="C149" s="9"/>
      <c r="D149" s="3" t="s">
        <v>135</v>
      </c>
      <c r="E149" s="9"/>
      <c r="F149" s="9"/>
      <c r="G149" s="9"/>
      <c r="H149" s="9"/>
      <c r="I149" s="9"/>
    </row>
    <row r="150" spans="1:9" x14ac:dyDescent="0.15">
      <c r="A150" s="9"/>
      <c r="B150" s="9"/>
      <c r="C150" s="9"/>
      <c r="D150" s="3" t="s">
        <v>136</v>
      </c>
      <c r="E150" s="9"/>
      <c r="F150" s="9"/>
      <c r="G150" s="9"/>
      <c r="H150" s="9"/>
      <c r="I150" s="9"/>
    </row>
    <row r="151" spans="1:9" x14ac:dyDescent="0.15">
      <c r="A151" s="9"/>
      <c r="B151" s="9"/>
      <c r="C151" s="9"/>
      <c r="D151" s="3" t="s">
        <v>137</v>
      </c>
      <c r="E151" s="9"/>
      <c r="F151" s="9"/>
      <c r="G151" s="9"/>
      <c r="H151" s="9"/>
      <c r="I151" s="9"/>
    </row>
    <row r="152" spans="1:9" x14ac:dyDescent="0.15">
      <c r="A152" s="9"/>
      <c r="B152" s="9"/>
      <c r="C152" s="9"/>
      <c r="D152" s="3" t="s">
        <v>138</v>
      </c>
      <c r="E152" s="9"/>
      <c r="F152" s="9"/>
      <c r="G152" s="9"/>
      <c r="H152" s="9"/>
      <c r="I152" s="9"/>
    </row>
    <row r="153" spans="1:9" x14ac:dyDescent="0.15">
      <c r="A153" s="9"/>
      <c r="B153" s="9"/>
      <c r="C153" s="9"/>
      <c r="D153" s="3" t="s">
        <v>157</v>
      </c>
      <c r="E153" s="9"/>
      <c r="F153" s="9"/>
      <c r="G153" s="9"/>
      <c r="H153" s="9"/>
      <c r="I153" s="9"/>
    </row>
    <row r="154" spans="1:9" x14ac:dyDescent="0.15">
      <c r="A154" s="9"/>
      <c r="B154" s="9"/>
      <c r="C154" s="9"/>
      <c r="D154" s="3" t="s">
        <v>140</v>
      </c>
      <c r="E154" s="9"/>
      <c r="F154" s="9"/>
      <c r="G154" s="9"/>
      <c r="H154" s="9"/>
      <c r="I154" s="9"/>
    </row>
    <row r="155" spans="1:9" x14ac:dyDescent="0.15">
      <c r="A155" s="9"/>
      <c r="B155" s="9"/>
      <c r="C155" s="9"/>
      <c r="D155" s="3" t="s">
        <v>141</v>
      </c>
      <c r="E155" s="9"/>
      <c r="F155" s="9"/>
      <c r="G155" s="9"/>
      <c r="H155" s="9"/>
      <c r="I155" s="9"/>
    </row>
    <row r="156" spans="1:9" x14ac:dyDescent="0.15">
      <c r="A156" s="9"/>
      <c r="B156" s="9"/>
      <c r="C156" s="9"/>
      <c r="D156" s="3" t="s">
        <v>142</v>
      </c>
      <c r="E156" s="9"/>
      <c r="F156" s="9"/>
      <c r="G156" s="9"/>
      <c r="H156" s="9"/>
      <c r="I156" s="9"/>
    </row>
    <row r="157" spans="1:9" x14ac:dyDescent="0.15">
      <c r="A157" s="9"/>
      <c r="B157" s="9"/>
      <c r="C157" s="9"/>
      <c r="D157" s="3" t="s">
        <v>143</v>
      </c>
      <c r="E157" s="9"/>
      <c r="F157" s="9"/>
      <c r="G157" s="9"/>
      <c r="H157" s="9"/>
      <c r="I157" s="9"/>
    </row>
    <row r="158" spans="1:9" x14ac:dyDescent="0.15">
      <c r="A158" s="9"/>
      <c r="B158" s="9"/>
      <c r="C158" s="9"/>
      <c r="D158" s="3" t="s">
        <v>144</v>
      </c>
      <c r="E158" s="9"/>
      <c r="F158" s="9"/>
      <c r="G158" s="9"/>
      <c r="H158" s="9"/>
      <c r="I158" s="9"/>
    </row>
    <row r="159" spans="1:9" x14ac:dyDescent="0.15">
      <c r="A159" s="9"/>
      <c r="B159" s="9"/>
      <c r="C159" s="9"/>
      <c r="D159" s="3" t="s">
        <v>145</v>
      </c>
      <c r="E159" s="9"/>
      <c r="F159" s="9"/>
      <c r="G159" s="9"/>
      <c r="H159" s="9"/>
      <c r="I159" s="9"/>
    </row>
    <row r="160" spans="1:9" x14ac:dyDescent="0.15">
      <c r="A160" s="9"/>
      <c r="B160" s="9"/>
      <c r="C160" s="9"/>
      <c r="D160" s="3" t="s">
        <v>158</v>
      </c>
      <c r="E160" s="9"/>
      <c r="F160" s="9"/>
      <c r="G160" s="9"/>
      <c r="H160" s="9"/>
      <c r="I160" s="9"/>
    </row>
    <row r="161" spans="1:9" x14ac:dyDescent="0.15">
      <c r="A161" s="9"/>
      <c r="B161" s="9"/>
      <c r="C161" s="9"/>
      <c r="D161" s="3" t="s">
        <v>147</v>
      </c>
      <c r="E161" s="9"/>
      <c r="F161" s="9"/>
      <c r="G161" s="9"/>
      <c r="H161" s="9"/>
      <c r="I161" s="9"/>
    </row>
    <row r="162" spans="1:9" x14ac:dyDescent="0.15">
      <c r="A162" s="9"/>
      <c r="B162" s="9"/>
      <c r="C162" s="9"/>
      <c r="D162" s="3" t="s">
        <v>148</v>
      </c>
      <c r="E162" s="9"/>
      <c r="F162" s="9"/>
      <c r="G162" s="9"/>
      <c r="H162" s="9"/>
      <c r="I162" s="9"/>
    </row>
    <row r="163" spans="1:9" x14ac:dyDescent="0.15">
      <c r="A163" s="9"/>
      <c r="B163" s="9"/>
      <c r="C163" s="9"/>
      <c r="D163" s="3" t="s">
        <v>159</v>
      </c>
      <c r="E163" s="9"/>
      <c r="F163" s="9"/>
      <c r="G163" s="9"/>
      <c r="H163" s="9"/>
      <c r="I163" s="9"/>
    </row>
    <row r="164" spans="1:9" x14ac:dyDescent="0.15">
      <c r="A164" s="9"/>
      <c r="B164" s="9"/>
      <c r="C164" s="9"/>
      <c r="D164" s="3" t="s">
        <v>150</v>
      </c>
      <c r="E164" s="9"/>
      <c r="F164" s="9"/>
      <c r="G164" s="9"/>
      <c r="H164" s="9"/>
      <c r="I164" s="9"/>
    </row>
    <row r="165" spans="1:9" x14ac:dyDescent="0.15">
      <c r="A165" s="9"/>
      <c r="B165" s="9"/>
      <c r="C165" s="9"/>
      <c r="D165" s="3" t="s">
        <v>151</v>
      </c>
      <c r="E165" s="9"/>
      <c r="F165" s="9"/>
      <c r="G165" s="9"/>
      <c r="H165" s="9"/>
      <c r="I165" s="9"/>
    </row>
    <row r="166" spans="1:9" x14ac:dyDescent="0.15">
      <c r="A166" s="9"/>
      <c r="B166" s="9"/>
      <c r="C166" s="9"/>
      <c r="D166" s="3" t="s">
        <v>152</v>
      </c>
      <c r="E166" s="9"/>
      <c r="F166" s="9"/>
      <c r="G166" s="9"/>
      <c r="H166" s="9"/>
      <c r="I166" s="9"/>
    </row>
    <row r="167" spans="1:9" x14ac:dyDescent="0.15">
      <c r="A167" s="9"/>
      <c r="B167" s="9"/>
      <c r="C167" s="9"/>
      <c r="D167" s="3" t="s">
        <v>153</v>
      </c>
      <c r="E167" s="9"/>
      <c r="F167" s="9"/>
      <c r="G167" s="9"/>
      <c r="H167" s="9"/>
      <c r="I167" s="9"/>
    </row>
    <row r="168" spans="1:9" x14ac:dyDescent="0.15">
      <c r="A168" s="9"/>
      <c r="B168" s="9"/>
      <c r="C168" s="9"/>
      <c r="D168" s="3" t="s">
        <v>154</v>
      </c>
      <c r="E168" s="9"/>
      <c r="F168" s="9"/>
      <c r="G168" s="9"/>
      <c r="H168" s="9"/>
      <c r="I168" s="9"/>
    </row>
    <row r="169" spans="1:9" x14ac:dyDescent="0.15">
      <c r="A169" s="9">
        <v>12</v>
      </c>
      <c r="B169" s="9" t="s">
        <v>160</v>
      </c>
      <c r="C169" s="9" t="s">
        <v>161</v>
      </c>
      <c r="D169" s="3" t="s">
        <v>132</v>
      </c>
      <c r="E169" s="9" t="s">
        <v>133</v>
      </c>
      <c r="F169" s="9">
        <v>4</v>
      </c>
      <c r="G169" s="9">
        <v>2550</v>
      </c>
      <c r="H169" s="9">
        <f>F169*G169</f>
        <v>10200</v>
      </c>
      <c r="I169" s="9" t="s">
        <v>13</v>
      </c>
    </row>
    <row r="170" spans="1:9" x14ac:dyDescent="0.15">
      <c r="A170" s="9"/>
      <c r="B170" s="9"/>
      <c r="C170" s="9"/>
      <c r="D170" s="3" t="s">
        <v>134</v>
      </c>
      <c r="E170" s="9"/>
      <c r="F170" s="9"/>
      <c r="G170" s="9"/>
      <c r="H170" s="9"/>
      <c r="I170" s="9"/>
    </row>
    <row r="171" spans="1:9" x14ac:dyDescent="0.15">
      <c r="A171" s="9"/>
      <c r="B171" s="9"/>
      <c r="C171" s="9"/>
      <c r="D171" s="3" t="s">
        <v>135</v>
      </c>
      <c r="E171" s="9"/>
      <c r="F171" s="9"/>
      <c r="G171" s="9"/>
      <c r="H171" s="9"/>
      <c r="I171" s="9"/>
    </row>
    <row r="172" spans="1:9" x14ac:dyDescent="0.15">
      <c r="A172" s="9"/>
      <c r="B172" s="9"/>
      <c r="C172" s="9"/>
      <c r="D172" s="3" t="s">
        <v>136</v>
      </c>
      <c r="E172" s="9"/>
      <c r="F172" s="9"/>
      <c r="G172" s="9"/>
      <c r="H172" s="9"/>
      <c r="I172" s="9"/>
    </row>
    <row r="173" spans="1:9" x14ac:dyDescent="0.15">
      <c r="A173" s="9"/>
      <c r="B173" s="9"/>
      <c r="C173" s="9"/>
      <c r="D173" s="3" t="s">
        <v>137</v>
      </c>
      <c r="E173" s="9"/>
      <c r="F173" s="9"/>
      <c r="G173" s="9"/>
      <c r="H173" s="9"/>
      <c r="I173" s="9"/>
    </row>
    <row r="174" spans="1:9" x14ac:dyDescent="0.15">
      <c r="A174" s="9"/>
      <c r="B174" s="9"/>
      <c r="C174" s="9"/>
      <c r="D174" s="3" t="s">
        <v>138</v>
      </c>
      <c r="E174" s="9"/>
      <c r="F174" s="9"/>
      <c r="G174" s="9"/>
      <c r="H174" s="9"/>
      <c r="I174" s="9"/>
    </row>
    <row r="175" spans="1:9" x14ac:dyDescent="0.15">
      <c r="A175" s="9"/>
      <c r="B175" s="9"/>
      <c r="C175" s="9"/>
      <c r="D175" s="3" t="s">
        <v>157</v>
      </c>
      <c r="E175" s="9"/>
      <c r="F175" s="9"/>
      <c r="G175" s="9"/>
      <c r="H175" s="9"/>
      <c r="I175" s="9"/>
    </row>
    <row r="176" spans="1:9" x14ac:dyDescent="0.15">
      <c r="A176" s="9"/>
      <c r="B176" s="9"/>
      <c r="C176" s="9"/>
      <c r="D176" s="3" t="s">
        <v>140</v>
      </c>
      <c r="E176" s="9"/>
      <c r="F176" s="9"/>
      <c r="G176" s="9"/>
      <c r="H176" s="9"/>
      <c r="I176" s="9"/>
    </row>
    <row r="177" spans="1:9" x14ac:dyDescent="0.15">
      <c r="A177" s="9"/>
      <c r="B177" s="9"/>
      <c r="C177" s="9"/>
      <c r="D177" s="3" t="s">
        <v>141</v>
      </c>
      <c r="E177" s="9"/>
      <c r="F177" s="9"/>
      <c r="G177" s="9"/>
      <c r="H177" s="9"/>
      <c r="I177" s="9"/>
    </row>
    <row r="178" spans="1:9" x14ac:dyDescent="0.15">
      <c r="A178" s="9"/>
      <c r="B178" s="9"/>
      <c r="C178" s="9"/>
      <c r="D178" s="3" t="s">
        <v>142</v>
      </c>
      <c r="E178" s="9"/>
      <c r="F178" s="9"/>
      <c r="G178" s="9"/>
      <c r="H178" s="9"/>
      <c r="I178" s="9"/>
    </row>
    <row r="179" spans="1:9" x14ac:dyDescent="0.15">
      <c r="A179" s="9"/>
      <c r="B179" s="9"/>
      <c r="C179" s="9"/>
      <c r="D179" s="3" t="s">
        <v>143</v>
      </c>
      <c r="E179" s="9"/>
      <c r="F179" s="9"/>
      <c r="G179" s="9"/>
      <c r="H179" s="9"/>
      <c r="I179" s="9"/>
    </row>
    <row r="180" spans="1:9" x14ac:dyDescent="0.15">
      <c r="A180" s="9"/>
      <c r="B180" s="9"/>
      <c r="C180" s="9"/>
      <c r="D180" s="3" t="s">
        <v>144</v>
      </c>
      <c r="E180" s="9"/>
      <c r="F180" s="9"/>
      <c r="G180" s="9"/>
      <c r="H180" s="9"/>
      <c r="I180" s="9"/>
    </row>
    <row r="181" spans="1:9" x14ac:dyDescent="0.15">
      <c r="A181" s="9"/>
      <c r="B181" s="9"/>
      <c r="C181" s="9"/>
      <c r="D181" s="3" t="s">
        <v>145</v>
      </c>
      <c r="E181" s="9"/>
      <c r="F181" s="9"/>
      <c r="G181" s="9"/>
      <c r="H181" s="9"/>
      <c r="I181" s="9"/>
    </row>
    <row r="182" spans="1:9" x14ac:dyDescent="0.15">
      <c r="A182" s="9"/>
      <c r="B182" s="9"/>
      <c r="C182" s="9"/>
      <c r="D182" s="3" t="s">
        <v>158</v>
      </c>
      <c r="E182" s="9"/>
      <c r="F182" s="9"/>
      <c r="G182" s="9"/>
      <c r="H182" s="9"/>
      <c r="I182" s="9"/>
    </row>
    <row r="183" spans="1:9" x14ac:dyDescent="0.15">
      <c r="A183" s="9"/>
      <c r="B183" s="9"/>
      <c r="C183" s="9"/>
      <c r="D183" s="3" t="s">
        <v>147</v>
      </c>
      <c r="E183" s="9"/>
      <c r="F183" s="9"/>
      <c r="G183" s="9"/>
      <c r="H183" s="9"/>
      <c r="I183" s="9"/>
    </row>
    <row r="184" spans="1:9" x14ac:dyDescent="0.15">
      <c r="A184" s="9"/>
      <c r="B184" s="9"/>
      <c r="C184" s="9"/>
      <c r="D184" s="3" t="s">
        <v>148</v>
      </c>
      <c r="E184" s="9"/>
      <c r="F184" s="9"/>
      <c r="G184" s="9"/>
      <c r="H184" s="9"/>
      <c r="I184" s="9"/>
    </row>
    <row r="185" spans="1:9" x14ac:dyDescent="0.15">
      <c r="A185" s="9"/>
      <c r="B185" s="9"/>
      <c r="C185" s="9"/>
      <c r="D185" s="3" t="s">
        <v>159</v>
      </c>
      <c r="E185" s="9"/>
      <c r="F185" s="9"/>
      <c r="G185" s="9"/>
      <c r="H185" s="9"/>
      <c r="I185" s="9"/>
    </row>
    <row r="186" spans="1:9" x14ac:dyDescent="0.15">
      <c r="A186" s="9"/>
      <c r="B186" s="9"/>
      <c r="C186" s="9"/>
      <c r="D186" s="3" t="s">
        <v>150</v>
      </c>
      <c r="E186" s="9"/>
      <c r="F186" s="9"/>
      <c r="G186" s="9"/>
      <c r="H186" s="9"/>
      <c r="I186" s="9"/>
    </row>
    <row r="187" spans="1:9" x14ac:dyDescent="0.15">
      <c r="A187" s="9"/>
      <c r="B187" s="9"/>
      <c r="C187" s="9"/>
      <c r="D187" s="3" t="s">
        <v>151</v>
      </c>
      <c r="E187" s="9"/>
      <c r="F187" s="9"/>
      <c r="G187" s="9"/>
      <c r="H187" s="9"/>
      <c r="I187" s="9"/>
    </row>
    <row r="188" spans="1:9" x14ac:dyDescent="0.15">
      <c r="A188" s="9"/>
      <c r="B188" s="9"/>
      <c r="C188" s="9"/>
      <c r="D188" s="3" t="s">
        <v>152</v>
      </c>
      <c r="E188" s="9"/>
      <c r="F188" s="9"/>
      <c r="G188" s="9"/>
      <c r="H188" s="9"/>
      <c r="I188" s="9"/>
    </row>
    <row r="189" spans="1:9" x14ac:dyDescent="0.15">
      <c r="A189" s="9"/>
      <c r="B189" s="9"/>
      <c r="C189" s="9"/>
      <c r="D189" s="3" t="s">
        <v>153</v>
      </c>
      <c r="E189" s="9"/>
      <c r="F189" s="9"/>
      <c r="G189" s="9"/>
      <c r="H189" s="9"/>
      <c r="I189" s="9"/>
    </row>
    <row r="190" spans="1:9" x14ac:dyDescent="0.15">
      <c r="A190" s="9"/>
      <c r="B190" s="9"/>
      <c r="C190" s="9"/>
      <c r="D190" s="3" t="s">
        <v>154</v>
      </c>
      <c r="E190" s="9"/>
      <c r="F190" s="9"/>
      <c r="G190" s="9"/>
      <c r="H190" s="9"/>
      <c r="I190" s="9"/>
    </row>
    <row r="191" spans="1:9" x14ac:dyDescent="0.15">
      <c r="A191" s="9">
        <v>13</v>
      </c>
      <c r="B191" s="9" t="s">
        <v>162</v>
      </c>
      <c r="C191" s="9" t="s">
        <v>163</v>
      </c>
      <c r="D191" s="3" t="s">
        <v>132</v>
      </c>
      <c r="E191" s="9" t="s">
        <v>133</v>
      </c>
      <c r="F191" s="9">
        <v>4</v>
      </c>
      <c r="G191" s="9">
        <v>2550</v>
      </c>
      <c r="H191" s="9">
        <f>F191*G191</f>
        <v>10200</v>
      </c>
      <c r="I191" s="9" t="s">
        <v>13</v>
      </c>
    </row>
    <row r="192" spans="1:9" x14ac:dyDescent="0.15">
      <c r="A192" s="9"/>
      <c r="B192" s="9"/>
      <c r="C192" s="9"/>
      <c r="D192" s="3" t="s">
        <v>134</v>
      </c>
      <c r="E192" s="9"/>
      <c r="F192" s="9"/>
      <c r="G192" s="9"/>
      <c r="H192" s="9"/>
      <c r="I192" s="9"/>
    </row>
    <row r="193" spans="1:9" x14ac:dyDescent="0.15">
      <c r="A193" s="9"/>
      <c r="B193" s="9"/>
      <c r="C193" s="9"/>
      <c r="D193" s="3" t="s">
        <v>135</v>
      </c>
      <c r="E193" s="9"/>
      <c r="F193" s="9"/>
      <c r="G193" s="9"/>
      <c r="H193" s="9"/>
      <c r="I193" s="9"/>
    </row>
    <row r="194" spans="1:9" x14ac:dyDescent="0.15">
      <c r="A194" s="9"/>
      <c r="B194" s="9"/>
      <c r="C194" s="9"/>
      <c r="D194" s="3" t="s">
        <v>136</v>
      </c>
      <c r="E194" s="9"/>
      <c r="F194" s="9"/>
      <c r="G194" s="9"/>
      <c r="H194" s="9"/>
      <c r="I194" s="9"/>
    </row>
    <row r="195" spans="1:9" x14ac:dyDescent="0.15">
      <c r="A195" s="9"/>
      <c r="B195" s="9"/>
      <c r="C195" s="9"/>
      <c r="D195" s="3" t="s">
        <v>137</v>
      </c>
      <c r="E195" s="9"/>
      <c r="F195" s="9"/>
      <c r="G195" s="9"/>
      <c r="H195" s="9"/>
      <c r="I195" s="9"/>
    </row>
    <row r="196" spans="1:9" x14ac:dyDescent="0.15">
      <c r="A196" s="9"/>
      <c r="B196" s="9"/>
      <c r="C196" s="9"/>
      <c r="D196" s="3" t="s">
        <v>138</v>
      </c>
      <c r="E196" s="9"/>
      <c r="F196" s="9"/>
      <c r="G196" s="9"/>
      <c r="H196" s="9"/>
      <c r="I196" s="9"/>
    </row>
    <row r="197" spans="1:9" x14ac:dyDescent="0.15">
      <c r="A197" s="9"/>
      <c r="B197" s="9"/>
      <c r="C197" s="9"/>
      <c r="D197" s="3" t="s">
        <v>157</v>
      </c>
      <c r="E197" s="9"/>
      <c r="F197" s="9"/>
      <c r="G197" s="9"/>
      <c r="H197" s="9"/>
      <c r="I197" s="9"/>
    </row>
    <row r="198" spans="1:9" x14ac:dyDescent="0.15">
      <c r="A198" s="9"/>
      <c r="B198" s="9"/>
      <c r="C198" s="9"/>
      <c r="D198" s="3" t="s">
        <v>140</v>
      </c>
      <c r="E198" s="9"/>
      <c r="F198" s="9"/>
      <c r="G198" s="9"/>
      <c r="H198" s="9"/>
      <c r="I198" s="9"/>
    </row>
    <row r="199" spans="1:9" x14ac:dyDescent="0.15">
      <c r="A199" s="9"/>
      <c r="B199" s="9"/>
      <c r="C199" s="9"/>
      <c r="D199" s="3" t="s">
        <v>141</v>
      </c>
      <c r="E199" s="9"/>
      <c r="F199" s="9"/>
      <c r="G199" s="9"/>
      <c r="H199" s="9"/>
      <c r="I199" s="9"/>
    </row>
    <row r="200" spans="1:9" x14ac:dyDescent="0.15">
      <c r="A200" s="9"/>
      <c r="B200" s="9"/>
      <c r="C200" s="9"/>
      <c r="D200" s="3" t="s">
        <v>142</v>
      </c>
      <c r="E200" s="9"/>
      <c r="F200" s="9"/>
      <c r="G200" s="9"/>
      <c r="H200" s="9"/>
      <c r="I200" s="9"/>
    </row>
    <row r="201" spans="1:9" x14ac:dyDescent="0.15">
      <c r="A201" s="9"/>
      <c r="B201" s="9"/>
      <c r="C201" s="9"/>
      <c r="D201" s="3" t="s">
        <v>143</v>
      </c>
      <c r="E201" s="9"/>
      <c r="F201" s="9"/>
      <c r="G201" s="9"/>
      <c r="H201" s="9"/>
      <c r="I201" s="9"/>
    </row>
    <row r="202" spans="1:9" x14ac:dyDescent="0.15">
      <c r="A202" s="9"/>
      <c r="B202" s="9"/>
      <c r="C202" s="9"/>
      <c r="D202" s="3" t="s">
        <v>144</v>
      </c>
      <c r="E202" s="9"/>
      <c r="F202" s="9"/>
      <c r="G202" s="9"/>
      <c r="H202" s="9"/>
      <c r="I202" s="9"/>
    </row>
    <row r="203" spans="1:9" x14ac:dyDescent="0.15">
      <c r="A203" s="9"/>
      <c r="B203" s="9"/>
      <c r="C203" s="9"/>
      <c r="D203" s="3" t="s">
        <v>145</v>
      </c>
      <c r="E203" s="9"/>
      <c r="F203" s="9"/>
      <c r="G203" s="9"/>
      <c r="H203" s="9"/>
      <c r="I203" s="9"/>
    </row>
    <row r="204" spans="1:9" x14ac:dyDescent="0.15">
      <c r="A204" s="9"/>
      <c r="B204" s="9"/>
      <c r="C204" s="9"/>
      <c r="D204" s="3" t="s">
        <v>158</v>
      </c>
      <c r="E204" s="9"/>
      <c r="F204" s="9"/>
      <c r="G204" s="9"/>
      <c r="H204" s="9"/>
      <c r="I204" s="9"/>
    </row>
    <row r="205" spans="1:9" x14ac:dyDescent="0.15">
      <c r="A205" s="9"/>
      <c r="B205" s="9"/>
      <c r="C205" s="9"/>
      <c r="D205" s="3" t="s">
        <v>147</v>
      </c>
      <c r="E205" s="9"/>
      <c r="F205" s="9"/>
      <c r="G205" s="9"/>
      <c r="H205" s="9"/>
      <c r="I205" s="9"/>
    </row>
    <row r="206" spans="1:9" x14ac:dyDescent="0.15">
      <c r="A206" s="9"/>
      <c r="B206" s="9"/>
      <c r="C206" s="9"/>
      <c r="D206" s="3" t="s">
        <v>148</v>
      </c>
      <c r="E206" s="9"/>
      <c r="F206" s="9"/>
      <c r="G206" s="9"/>
      <c r="H206" s="9"/>
      <c r="I206" s="9"/>
    </row>
    <row r="207" spans="1:9" x14ac:dyDescent="0.15">
      <c r="A207" s="9"/>
      <c r="B207" s="9"/>
      <c r="C207" s="9"/>
      <c r="D207" s="3" t="s">
        <v>159</v>
      </c>
      <c r="E207" s="9"/>
      <c r="F207" s="9"/>
      <c r="G207" s="9"/>
      <c r="H207" s="9"/>
      <c r="I207" s="9"/>
    </row>
    <row r="208" spans="1:9" x14ac:dyDescent="0.15">
      <c r="A208" s="9"/>
      <c r="B208" s="9"/>
      <c r="C208" s="9"/>
      <c r="D208" s="3" t="s">
        <v>150</v>
      </c>
      <c r="E208" s="9"/>
      <c r="F208" s="9"/>
      <c r="G208" s="9"/>
      <c r="H208" s="9"/>
      <c r="I208" s="9"/>
    </row>
    <row r="209" spans="1:9" x14ac:dyDescent="0.15">
      <c r="A209" s="9"/>
      <c r="B209" s="9"/>
      <c r="C209" s="9"/>
      <c r="D209" s="3" t="s">
        <v>151</v>
      </c>
      <c r="E209" s="9"/>
      <c r="F209" s="9"/>
      <c r="G209" s="9"/>
      <c r="H209" s="9"/>
      <c r="I209" s="9"/>
    </row>
    <row r="210" spans="1:9" x14ac:dyDescent="0.15">
      <c r="A210" s="9"/>
      <c r="B210" s="9"/>
      <c r="C210" s="9"/>
      <c r="D210" s="3" t="s">
        <v>152</v>
      </c>
      <c r="E210" s="9"/>
      <c r="F210" s="9"/>
      <c r="G210" s="9"/>
      <c r="H210" s="9"/>
      <c r="I210" s="9"/>
    </row>
    <row r="211" spans="1:9" x14ac:dyDescent="0.15">
      <c r="A211" s="9"/>
      <c r="B211" s="9"/>
      <c r="C211" s="9"/>
      <c r="D211" s="3" t="s">
        <v>153</v>
      </c>
      <c r="E211" s="9"/>
      <c r="F211" s="9"/>
      <c r="G211" s="9"/>
      <c r="H211" s="9"/>
      <c r="I211" s="9"/>
    </row>
    <row r="212" spans="1:9" x14ac:dyDescent="0.15">
      <c r="A212" s="9"/>
      <c r="B212" s="9"/>
      <c r="C212" s="9"/>
      <c r="D212" s="3" t="s">
        <v>154</v>
      </c>
      <c r="E212" s="9"/>
      <c r="F212" s="9"/>
      <c r="G212" s="9"/>
      <c r="H212" s="9"/>
      <c r="I212" s="9"/>
    </row>
    <row r="213" spans="1:9" x14ac:dyDescent="0.15">
      <c r="A213" s="9">
        <v>14</v>
      </c>
      <c r="B213" s="9" t="s">
        <v>164</v>
      </c>
      <c r="C213" s="9" t="s">
        <v>165</v>
      </c>
      <c r="D213" s="5" t="s">
        <v>166</v>
      </c>
      <c r="E213" s="9" t="s">
        <v>133</v>
      </c>
      <c r="F213" s="9">
        <v>3</v>
      </c>
      <c r="G213" s="9">
        <v>1200</v>
      </c>
      <c r="H213" s="9">
        <f>F213*G213</f>
        <v>3600</v>
      </c>
      <c r="I213" s="9" t="s">
        <v>167</v>
      </c>
    </row>
    <row r="214" spans="1:9" x14ac:dyDescent="0.15">
      <c r="A214" s="9"/>
      <c r="B214" s="9"/>
      <c r="C214" s="9"/>
      <c r="D214" s="5" t="s">
        <v>137</v>
      </c>
      <c r="E214" s="9"/>
      <c r="F214" s="9"/>
      <c r="G214" s="9"/>
      <c r="H214" s="9"/>
      <c r="I214" s="9"/>
    </row>
    <row r="215" spans="1:9" x14ac:dyDescent="0.15">
      <c r="A215" s="9"/>
      <c r="B215" s="9"/>
      <c r="C215" s="9"/>
      <c r="D215" s="5" t="s">
        <v>138</v>
      </c>
      <c r="E215" s="9"/>
      <c r="F215" s="9"/>
      <c r="G215" s="9"/>
      <c r="H215" s="9"/>
      <c r="I215" s="9"/>
    </row>
    <row r="216" spans="1:9" ht="67.5" x14ac:dyDescent="0.15">
      <c r="A216" s="2">
        <v>15</v>
      </c>
      <c r="B216" s="2" t="s">
        <v>168</v>
      </c>
      <c r="C216" s="2" t="s">
        <v>169</v>
      </c>
      <c r="D216" s="6" t="s">
        <v>170</v>
      </c>
      <c r="E216" s="2" t="s">
        <v>171</v>
      </c>
      <c r="F216" s="2">
        <v>8</v>
      </c>
      <c r="G216" s="2">
        <v>1500</v>
      </c>
      <c r="H216" s="2">
        <f>F216*G216</f>
        <v>12000</v>
      </c>
      <c r="I216" s="2" t="s">
        <v>13</v>
      </c>
    </row>
    <row r="217" spans="1:9" ht="67.5" x14ac:dyDescent="0.15">
      <c r="A217" s="2">
        <v>16</v>
      </c>
      <c r="B217" s="2" t="s">
        <v>172</v>
      </c>
      <c r="C217" s="2" t="s">
        <v>173</v>
      </c>
      <c r="D217" s="6" t="s">
        <v>174</v>
      </c>
      <c r="E217" s="2" t="s">
        <v>171</v>
      </c>
      <c r="F217" s="2">
        <v>2</v>
      </c>
      <c r="G217" s="2">
        <v>980</v>
      </c>
      <c r="H217" s="2">
        <f t="shared" ref="H217:H243" si="0">F217*G217</f>
        <v>1960</v>
      </c>
      <c r="I217" s="2" t="s">
        <v>13</v>
      </c>
    </row>
    <row r="218" spans="1:9" ht="54" x14ac:dyDescent="0.15">
      <c r="A218" s="2">
        <v>17</v>
      </c>
      <c r="B218" s="2" t="s">
        <v>175</v>
      </c>
      <c r="C218" s="2" t="s">
        <v>176</v>
      </c>
      <c r="D218" s="6" t="s">
        <v>177</v>
      </c>
      <c r="E218" s="2" t="s">
        <v>171</v>
      </c>
      <c r="F218" s="2">
        <v>2</v>
      </c>
      <c r="G218" s="2">
        <v>360</v>
      </c>
      <c r="H218" s="2">
        <f t="shared" si="0"/>
        <v>720</v>
      </c>
      <c r="I218" s="2" t="s">
        <v>178</v>
      </c>
    </row>
    <row r="219" spans="1:9" ht="54" x14ac:dyDescent="0.15">
      <c r="A219" s="2">
        <v>18</v>
      </c>
      <c r="B219" s="2" t="s">
        <v>179</v>
      </c>
      <c r="C219" s="2" t="s">
        <v>180</v>
      </c>
      <c r="D219" s="6" t="s">
        <v>181</v>
      </c>
      <c r="E219" s="2" t="s">
        <v>171</v>
      </c>
      <c r="F219" s="2">
        <v>6</v>
      </c>
      <c r="G219" s="2">
        <v>400</v>
      </c>
      <c r="H219" s="2">
        <f t="shared" si="0"/>
        <v>2400</v>
      </c>
      <c r="I219" s="2" t="s">
        <v>182</v>
      </c>
    </row>
    <row r="220" spans="1:9" ht="54" x14ac:dyDescent="0.15">
      <c r="A220" s="2">
        <v>19</v>
      </c>
      <c r="B220" s="2" t="s">
        <v>183</v>
      </c>
      <c r="C220" s="2" t="s">
        <v>184</v>
      </c>
      <c r="D220" s="6" t="s">
        <v>185</v>
      </c>
      <c r="E220" s="2" t="s">
        <v>171</v>
      </c>
      <c r="F220" s="2">
        <v>1</v>
      </c>
      <c r="G220" s="2">
        <v>818</v>
      </c>
      <c r="H220" s="2">
        <f t="shared" si="0"/>
        <v>818</v>
      </c>
      <c r="I220" s="2" t="s">
        <v>182</v>
      </c>
    </row>
    <row r="221" spans="1:9" ht="54" x14ac:dyDescent="0.15">
      <c r="A221" s="2">
        <v>20</v>
      </c>
      <c r="B221" s="2" t="s">
        <v>186</v>
      </c>
      <c r="C221" s="2" t="s">
        <v>184</v>
      </c>
      <c r="D221" s="6" t="s">
        <v>185</v>
      </c>
      <c r="E221" s="2" t="s">
        <v>171</v>
      </c>
      <c r="F221" s="2">
        <v>2</v>
      </c>
      <c r="G221" s="2">
        <v>2500</v>
      </c>
      <c r="H221" s="2">
        <f t="shared" si="0"/>
        <v>5000</v>
      </c>
      <c r="I221" s="2" t="s">
        <v>182</v>
      </c>
    </row>
    <row r="222" spans="1:9" ht="54" x14ac:dyDescent="0.15">
      <c r="A222" s="2">
        <v>21</v>
      </c>
      <c r="B222" s="2" t="s">
        <v>187</v>
      </c>
      <c r="C222" s="2" t="s">
        <v>188</v>
      </c>
      <c r="D222" s="6" t="s">
        <v>189</v>
      </c>
      <c r="E222" s="2" t="s">
        <v>190</v>
      </c>
      <c r="F222" s="2">
        <v>4</v>
      </c>
      <c r="G222" s="2">
        <v>220</v>
      </c>
      <c r="H222" s="2">
        <f t="shared" si="0"/>
        <v>880</v>
      </c>
      <c r="I222" s="2" t="s">
        <v>191</v>
      </c>
    </row>
    <row r="223" spans="1:9" ht="54" x14ac:dyDescent="0.15">
      <c r="A223" s="2">
        <v>22</v>
      </c>
      <c r="B223" s="2" t="s">
        <v>192</v>
      </c>
      <c r="C223" s="2" t="s">
        <v>193</v>
      </c>
      <c r="D223" s="6" t="s">
        <v>194</v>
      </c>
      <c r="E223" s="2" t="s">
        <v>171</v>
      </c>
      <c r="F223" s="2">
        <v>8</v>
      </c>
      <c r="G223" s="2">
        <v>10</v>
      </c>
      <c r="H223" s="2">
        <f t="shared" si="0"/>
        <v>80</v>
      </c>
      <c r="I223" s="2" t="s">
        <v>195</v>
      </c>
    </row>
    <row r="224" spans="1:9" ht="54" x14ac:dyDescent="0.15">
      <c r="A224" s="2">
        <v>23</v>
      </c>
      <c r="B224" s="2" t="s">
        <v>196</v>
      </c>
      <c r="C224" s="2" t="s">
        <v>197</v>
      </c>
      <c r="D224" s="6" t="s">
        <v>198</v>
      </c>
      <c r="E224" s="2" t="s">
        <v>199</v>
      </c>
      <c r="F224" s="2">
        <v>510</v>
      </c>
      <c r="G224" s="2">
        <v>1.5</v>
      </c>
      <c r="H224" s="2">
        <f t="shared" si="0"/>
        <v>765</v>
      </c>
      <c r="I224" s="2" t="s">
        <v>195</v>
      </c>
    </row>
    <row r="225" spans="1:9" ht="54" x14ac:dyDescent="0.15">
      <c r="A225" s="2">
        <v>24</v>
      </c>
      <c r="B225" s="2" t="s">
        <v>200</v>
      </c>
      <c r="C225" s="2" t="s">
        <v>201</v>
      </c>
      <c r="D225" s="6" t="s">
        <v>202</v>
      </c>
      <c r="E225" s="2" t="s">
        <v>199</v>
      </c>
      <c r="F225" s="2">
        <v>723</v>
      </c>
      <c r="G225" s="2">
        <v>30</v>
      </c>
      <c r="H225" s="2">
        <f t="shared" si="0"/>
        <v>21690</v>
      </c>
      <c r="I225" s="2" t="s">
        <v>203</v>
      </c>
    </row>
    <row r="226" spans="1:9" ht="54" x14ac:dyDescent="0.15">
      <c r="A226" s="2">
        <v>25</v>
      </c>
      <c r="B226" s="2" t="s">
        <v>204</v>
      </c>
      <c r="C226" s="2" t="s">
        <v>205</v>
      </c>
      <c r="D226" s="6" t="s">
        <v>206</v>
      </c>
      <c r="E226" s="2" t="s">
        <v>199</v>
      </c>
      <c r="F226" s="2">
        <v>350</v>
      </c>
      <c r="G226" s="2">
        <v>3</v>
      </c>
      <c r="H226" s="2">
        <f t="shared" si="0"/>
        <v>1050</v>
      </c>
      <c r="I226" s="2" t="s">
        <v>203</v>
      </c>
    </row>
    <row r="227" spans="1:9" ht="54" x14ac:dyDescent="0.15">
      <c r="A227" s="2">
        <v>26</v>
      </c>
      <c r="B227" s="2" t="s">
        <v>207</v>
      </c>
      <c r="C227" s="2" t="s">
        <v>205</v>
      </c>
      <c r="D227" s="6" t="s">
        <v>208</v>
      </c>
      <c r="E227" s="2" t="s">
        <v>199</v>
      </c>
      <c r="F227" s="2">
        <v>193</v>
      </c>
      <c r="G227" s="2">
        <v>3</v>
      </c>
      <c r="H227" s="2">
        <f t="shared" si="0"/>
        <v>579</v>
      </c>
      <c r="I227" s="2" t="s">
        <v>203</v>
      </c>
    </row>
    <row r="228" spans="1:9" ht="54" x14ac:dyDescent="0.15">
      <c r="A228" s="2">
        <v>27</v>
      </c>
      <c r="B228" s="2" t="s">
        <v>209</v>
      </c>
      <c r="C228" s="2" t="s">
        <v>210</v>
      </c>
      <c r="D228" s="6" t="s">
        <v>211</v>
      </c>
      <c r="E228" s="2" t="s">
        <v>199</v>
      </c>
      <c r="F228" s="2">
        <v>862</v>
      </c>
      <c r="G228" s="2">
        <v>4</v>
      </c>
      <c r="H228" s="2">
        <f t="shared" si="0"/>
        <v>3448</v>
      </c>
      <c r="I228" s="2" t="s">
        <v>203</v>
      </c>
    </row>
    <row r="229" spans="1:9" ht="54" x14ac:dyDescent="0.15">
      <c r="A229" s="2">
        <v>28</v>
      </c>
      <c r="B229" s="2" t="s">
        <v>212</v>
      </c>
      <c r="C229" s="2" t="s">
        <v>213</v>
      </c>
      <c r="D229" s="6" t="s">
        <v>214</v>
      </c>
      <c r="E229" s="2" t="s">
        <v>199</v>
      </c>
      <c r="F229" s="2">
        <v>862</v>
      </c>
      <c r="G229" s="2">
        <v>1.5</v>
      </c>
      <c r="H229" s="2">
        <f t="shared" si="0"/>
        <v>1293</v>
      </c>
      <c r="I229" s="2" t="s">
        <v>203</v>
      </c>
    </row>
    <row r="230" spans="1:9" ht="67.5" x14ac:dyDescent="0.15">
      <c r="A230" s="2">
        <v>29</v>
      </c>
      <c r="B230" s="2" t="s">
        <v>215</v>
      </c>
      <c r="C230" s="2" t="s">
        <v>216</v>
      </c>
      <c r="D230" s="6" t="s">
        <v>217</v>
      </c>
      <c r="E230" s="2" t="s">
        <v>199</v>
      </c>
      <c r="F230" s="2">
        <v>430</v>
      </c>
      <c r="G230" s="2">
        <v>1.5</v>
      </c>
      <c r="H230" s="2">
        <f t="shared" si="0"/>
        <v>645</v>
      </c>
      <c r="I230" s="2" t="s">
        <v>13</v>
      </c>
    </row>
    <row r="231" spans="1:9" ht="54" x14ac:dyDescent="0.15">
      <c r="A231" s="9">
        <v>30</v>
      </c>
      <c r="B231" s="9" t="s">
        <v>218</v>
      </c>
      <c r="C231" s="7" t="s">
        <v>219</v>
      </c>
      <c r="D231" s="5" t="s">
        <v>220</v>
      </c>
      <c r="E231" s="2" t="s">
        <v>171</v>
      </c>
      <c r="F231" s="2">
        <v>11</v>
      </c>
      <c r="G231" s="2">
        <v>2350</v>
      </c>
      <c r="H231" s="2">
        <f t="shared" si="0"/>
        <v>25850</v>
      </c>
      <c r="I231" s="7" t="s">
        <v>182</v>
      </c>
    </row>
    <row r="232" spans="1:9" ht="54" x14ac:dyDescent="0.15">
      <c r="A232" s="9"/>
      <c r="B232" s="9"/>
      <c r="C232" s="7" t="s">
        <v>221</v>
      </c>
      <c r="D232" s="5" t="s">
        <v>222</v>
      </c>
      <c r="E232" s="2" t="s">
        <v>171</v>
      </c>
      <c r="F232" s="2">
        <v>4</v>
      </c>
      <c r="G232" s="2">
        <v>2250</v>
      </c>
      <c r="H232" s="2">
        <f t="shared" si="0"/>
        <v>9000</v>
      </c>
      <c r="I232" s="7" t="s">
        <v>182</v>
      </c>
    </row>
    <row r="233" spans="1:9" ht="54" x14ac:dyDescent="0.15">
      <c r="A233" s="9"/>
      <c r="B233" s="9"/>
      <c r="C233" s="7" t="s">
        <v>223</v>
      </c>
      <c r="D233" s="5" t="s">
        <v>224</v>
      </c>
      <c r="E233" s="2" t="s">
        <v>171</v>
      </c>
      <c r="F233" s="2">
        <v>6</v>
      </c>
      <c r="G233" s="2">
        <v>5800</v>
      </c>
      <c r="H233" s="2">
        <f t="shared" si="0"/>
        <v>34800</v>
      </c>
      <c r="I233" s="7" t="s">
        <v>182</v>
      </c>
    </row>
    <row r="234" spans="1:9" ht="54" x14ac:dyDescent="0.15">
      <c r="A234" s="9"/>
      <c r="B234" s="9"/>
      <c r="C234" s="7" t="s">
        <v>225</v>
      </c>
      <c r="D234" s="5" t="s">
        <v>226</v>
      </c>
      <c r="E234" s="2" t="s">
        <v>171</v>
      </c>
      <c r="F234" s="2">
        <v>4</v>
      </c>
      <c r="G234" s="2">
        <v>300</v>
      </c>
      <c r="H234" s="2">
        <f t="shared" si="0"/>
        <v>1200</v>
      </c>
      <c r="I234" s="7" t="s">
        <v>182</v>
      </c>
    </row>
    <row r="235" spans="1:9" x14ac:dyDescent="0.15">
      <c r="A235" s="9">
        <v>31</v>
      </c>
      <c r="B235" s="9" t="s">
        <v>227</v>
      </c>
      <c r="C235" s="9" t="s">
        <v>228</v>
      </c>
      <c r="D235" s="5" t="s">
        <v>229</v>
      </c>
      <c r="E235" s="2" t="s">
        <v>230</v>
      </c>
      <c r="F235" s="2">
        <v>5</v>
      </c>
      <c r="G235" s="2">
        <v>300</v>
      </c>
      <c r="H235" s="2">
        <f t="shared" si="0"/>
        <v>1500</v>
      </c>
      <c r="I235" s="2" t="s">
        <v>231</v>
      </c>
    </row>
    <row r="236" spans="1:9" x14ac:dyDescent="0.15">
      <c r="A236" s="9"/>
      <c r="B236" s="9"/>
      <c r="C236" s="9"/>
      <c r="D236" s="5" t="s">
        <v>232</v>
      </c>
      <c r="E236" s="2" t="s">
        <v>230</v>
      </c>
      <c r="F236" s="2">
        <v>25</v>
      </c>
      <c r="G236" s="2">
        <v>100</v>
      </c>
      <c r="H236" s="2">
        <f t="shared" si="0"/>
        <v>2500</v>
      </c>
      <c r="I236" s="2" t="s">
        <v>231</v>
      </c>
    </row>
    <row r="237" spans="1:9" x14ac:dyDescent="0.15">
      <c r="A237" s="9"/>
      <c r="B237" s="9"/>
      <c r="C237" s="9"/>
      <c r="D237" s="5" t="s">
        <v>233</v>
      </c>
      <c r="E237" s="2" t="s">
        <v>234</v>
      </c>
      <c r="F237" s="2">
        <v>47.6</v>
      </c>
      <c r="G237" s="2">
        <v>200</v>
      </c>
      <c r="H237" s="2">
        <f t="shared" si="0"/>
        <v>9520</v>
      </c>
      <c r="I237" s="2" t="s">
        <v>231</v>
      </c>
    </row>
    <row r="238" spans="1:9" x14ac:dyDescent="0.15">
      <c r="A238" s="9">
        <v>32</v>
      </c>
      <c r="B238" s="9" t="s">
        <v>235</v>
      </c>
      <c r="C238" s="9" t="s">
        <v>228</v>
      </c>
      <c r="D238" s="5" t="s">
        <v>236</v>
      </c>
      <c r="E238" s="2" t="s">
        <v>199</v>
      </c>
      <c r="F238" s="2">
        <v>729</v>
      </c>
      <c r="G238" s="2">
        <v>30</v>
      </c>
      <c r="H238" s="2">
        <f t="shared" si="0"/>
        <v>21870</v>
      </c>
      <c r="I238" s="2" t="s">
        <v>231</v>
      </c>
    </row>
    <row r="239" spans="1:9" x14ac:dyDescent="0.15">
      <c r="A239" s="9"/>
      <c r="B239" s="9"/>
      <c r="C239" s="9"/>
      <c r="D239" s="5" t="s">
        <v>237</v>
      </c>
      <c r="E239" s="2" t="s">
        <v>199</v>
      </c>
      <c r="F239" s="2">
        <v>362</v>
      </c>
      <c r="G239" s="2">
        <v>20</v>
      </c>
      <c r="H239" s="2">
        <f t="shared" si="0"/>
        <v>7240</v>
      </c>
      <c r="I239" s="2" t="s">
        <v>231</v>
      </c>
    </row>
    <row r="240" spans="1:9" x14ac:dyDescent="0.15">
      <c r="A240" s="9"/>
      <c r="B240" s="9"/>
      <c r="C240" s="9"/>
      <c r="D240" s="5" t="s">
        <v>238</v>
      </c>
      <c r="E240" s="2" t="s">
        <v>171</v>
      </c>
      <c r="F240" s="2">
        <v>24</v>
      </c>
      <c r="G240" s="2">
        <v>300</v>
      </c>
      <c r="H240" s="2">
        <f t="shared" si="0"/>
        <v>7200</v>
      </c>
      <c r="I240" s="2" t="s">
        <v>231</v>
      </c>
    </row>
    <row r="241" spans="1:9" x14ac:dyDescent="0.15">
      <c r="A241" s="9">
        <v>33</v>
      </c>
      <c r="B241" s="9" t="s">
        <v>239</v>
      </c>
      <c r="C241" s="9" t="s">
        <v>228</v>
      </c>
      <c r="D241" s="5" t="s">
        <v>240</v>
      </c>
      <c r="E241" s="2" t="s">
        <v>171</v>
      </c>
      <c r="F241" s="2">
        <v>31</v>
      </c>
      <c r="G241" s="2">
        <v>50</v>
      </c>
      <c r="H241" s="2">
        <f t="shared" si="0"/>
        <v>1550</v>
      </c>
      <c r="I241" s="2" t="s">
        <v>231</v>
      </c>
    </row>
    <row r="242" spans="1:9" x14ac:dyDescent="0.15">
      <c r="A242" s="9"/>
      <c r="B242" s="9"/>
      <c r="C242" s="9"/>
      <c r="D242" s="5" t="s">
        <v>241</v>
      </c>
      <c r="E242" s="2" t="s">
        <v>171</v>
      </c>
      <c r="F242" s="2">
        <v>25</v>
      </c>
      <c r="G242" s="2">
        <v>200</v>
      </c>
      <c r="H242" s="2">
        <f t="shared" si="0"/>
        <v>5000</v>
      </c>
      <c r="I242" s="2" t="s">
        <v>231</v>
      </c>
    </row>
    <row r="243" spans="1:9" x14ac:dyDescent="0.15">
      <c r="A243" s="9"/>
      <c r="B243" s="9"/>
      <c r="C243" s="9"/>
      <c r="D243" s="5" t="s">
        <v>242</v>
      </c>
      <c r="E243" s="2" t="s">
        <v>171</v>
      </c>
      <c r="F243" s="2">
        <v>25</v>
      </c>
      <c r="G243" s="2">
        <v>50</v>
      </c>
      <c r="H243" s="2">
        <f t="shared" si="0"/>
        <v>1250</v>
      </c>
      <c r="I243" s="2" t="s">
        <v>231</v>
      </c>
    </row>
    <row r="244" spans="1:9" x14ac:dyDescent="0.15">
      <c r="A244" s="8"/>
      <c r="B244" s="8"/>
      <c r="C244" s="8"/>
      <c r="D244" s="5"/>
      <c r="E244" s="8"/>
      <c r="F244" s="8"/>
      <c r="G244" s="8"/>
      <c r="H244" s="8">
        <f>SUM(H2:H243)</f>
        <v>440088</v>
      </c>
      <c r="I244" s="8"/>
    </row>
  </sheetData>
  <mergeCells count="115">
    <mergeCell ref="A2:A19"/>
    <mergeCell ref="A20:A36"/>
    <mergeCell ref="A37:A54"/>
    <mergeCell ref="A55:A71"/>
    <mergeCell ref="A72:A83"/>
    <mergeCell ref="A85:A96"/>
    <mergeCell ref="A97:A104"/>
    <mergeCell ref="A105:A124"/>
    <mergeCell ref="A125:A146"/>
    <mergeCell ref="A147:A168"/>
    <mergeCell ref="A169:A190"/>
    <mergeCell ref="A191:A212"/>
    <mergeCell ref="A213:A215"/>
    <mergeCell ref="A231:A234"/>
    <mergeCell ref="A235:A237"/>
    <mergeCell ref="A238:A240"/>
    <mergeCell ref="A241:A243"/>
    <mergeCell ref="B2:B19"/>
    <mergeCell ref="B20:B36"/>
    <mergeCell ref="B37:B54"/>
    <mergeCell ref="B55:B71"/>
    <mergeCell ref="B72:B83"/>
    <mergeCell ref="B85:B96"/>
    <mergeCell ref="B97:B104"/>
    <mergeCell ref="B105:B124"/>
    <mergeCell ref="B125:B146"/>
    <mergeCell ref="B147:B168"/>
    <mergeCell ref="B169:B190"/>
    <mergeCell ref="B191:B212"/>
    <mergeCell ref="B213:B215"/>
    <mergeCell ref="B231:B234"/>
    <mergeCell ref="B235:B237"/>
    <mergeCell ref="B238:B240"/>
    <mergeCell ref="E85:E96"/>
    <mergeCell ref="E97:E104"/>
    <mergeCell ref="E105:E124"/>
    <mergeCell ref="E125:E146"/>
    <mergeCell ref="B241:B243"/>
    <mergeCell ref="C2:C19"/>
    <mergeCell ref="C20:C36"/>
    <mergeCell ref="C37:C54"/>
    <mergeCell ref="C55:C71"/>
    <mergeCell ref="C72:C83"/>
    <mergeCell ref="C85:C96"/>
    <mergeCell ref="C97:C104"/>
    <mergeCell ref="C105:C124"/>
    <mergeCell ref="C125:C146"/>
    <mergeCell ref="C147:C168"/>
    <mergeCell ref="C169:C190"/>
    <mergeCell ref="C191:C212"/>
    <mergeCell ref="C213:C215"/>
    <mergeCell ref="C235:C237"/>
    <mergeCell ref="C238:C240"/>
    <mergeCell ref="C241:C243"/>
    <mergeCell ref="G105:G124"/>
    <mergeCell ref="G125:G146"/>
    <mergeCell ref="E147:E168"/>
    <mergeCell ref="E169:E190"/>
    <mergeCell ref="E191:E212"/>
    <mergeCell ref="E213:E215"/>
    <mergeCell ref="F2:F19"/>
    <mergeCell ref="F20:F36"/>
    <mergeCell ref="F37:F54"/>
    <mergeCell ref="F55:F71"/>
    <mergeCell ref="F72:F83"/>
    <mergeCell ref="F85:F96"/>
    <mergeCell ref="F97:F104"/>
    <mergeCell ref="F105:F124"/>
    <mergeCell ref="F125:F146"/>
    <mergeCell ref="F147:F168"/>
    <mergeCell ref="F169:F190"/>
    <mergeCell ref="F191:F212"/>
    <mergeCell ref="F213:F215"/>
    <mergeCell ref="E2:E19"/>
    <mergeCell ref="E20:E36"/>
    <mergeCell ref="E37:E54"/>
    <mergeCell ref="E55:E71"/>
    <mergeCell ref="E72:E83"/>
    <mergeCell ref="G147:G168"/>
    <mergeCell ref="G169:G190"/>
    <mergeCell ref="G191:G212"/>
    <mergeCell ref="G213:G215"/>
    <mergeCell ref="H2:H19"/>
    <mergeCell ref="H20:H36"/>
    <mergeCell ref="H37:H54"/>
    <mergeCell ref="H55:H71"/>
    <mergeCell ref="H72:H83"/>
    <mergeCell ref="H85:H96"/>
    <mergeCell ref="H97:H104"/>
    <mergeCell ref="H105:H124"/>
    <mergeCell ref="H125:H146"/>
    <mergeCell ref="H147:H168"/>
    <mergeCell ref="H169:H190"/>
    <mergeCell ref="H191:H212"/>
    <mergeCell ref="H213:H215"/>
    <mergeCell ref="G2:G19"/>
    <mergeCell ref="G20:G36"/>
    <mergeCell ref="G37:G54"/>
    <mergeCell ref="G55:G71"/>
    <mergeCell ref="G72:G83"/>
    <mergeCell ref="G85:G96"/>
    <mergeCell ref="G97:G104"/>
    <mergeCell ref="I147:I168"/>
    <mergeCell ref="I169:I190"/>
    <mergeCell ref="I191:I212"/>
    <mergeCell ref="I213:I215"/>
    <mergeCell ref="I2:I19"/>
    <mergeCell ref="I20:I36"/>
    <mergeCell ref="I37:I54"/>
    <mergeCell ref="I55:I71"/>
    <mergeCell ref="I72:I83"/>
    <mergeCell ref="I85:I96"/>
    <mergeCell ref="I97:I104"/>
    <mergeCell ref="I105:I124"/>
    <mergeCell ref="I125:I146"/>
  </mergeCells>
  <phoneticPr fontId="3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如安2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001</cp:lastModifiedBy>
  <dcterms:created xsi:type="dcterms:W3CDTF">2019-04-24T00:27:00Z</dcterms:created>
  <dcterms:modified xsi:type="dcterms:W3CDTF">2019-05-07T04:13:22Z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