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分部分项工程清单与计价表" sheetId="2" r:id="rId1"/>
    <sheet name="单位工程材料表" sheetId="3" r:id="rId2"/>
    <sheet name="三官泥塑彩绘及壁画报价" sheetId="4" r:id="rId3"/>
    <sheet name="Sheet1" sheetId="5" r:id="rId4"/>
  </sheets>
  <calcPr calcId="144525"/>
</workbook>
</file>

<file path=xl/sharedStrings.xml><?xml version="1.0" encoding="utf-8"?>
<sst xmlns="http://schemas.openxmlformats.org/spreadsheetml/2006/main" count="56">
  <si>
    <t>分部分项工程和单价措施项目清单与计价表</t>
  </si>
  <si>
    <t>工程名称:许昌市三官庙布展工程</t>
  </si>
  <si>
    <t>标段:</t>
  </si>
  <si>
    <t>第1页 共1页</t>
  </si>
  <si>
    <t>序号</t>
  </si>
  <si>
    <t>项目编码</t>
  </si>
  <si>
    <t>项目名称</t>
  </si>
  <si>
    <t>项目特征描述</t>
  </si>
  <si>
    <t>计量
单位</t>
  </si>
  <si>
    <t>工程量</t>
  </si>
  <si>
    <t>金 额(元)</t>
  </si>
  <si>
    <t>综合单价</t>
  </si>
  <si>
    <t>合价</t>
  </si>
  <si>
    <t>其 中</t>
  </si>
  <si>
    <t>暂估价</t>
  </si>
  <si>
    <t>AB001</t>
  </si>
  <si>
    <t>泥塑</t>
  </si>
  <si>
    <t>1、具体详见图纸</t>
  </si>
  <si>
    <t>m</t>
  </si>
  <si>
    <t>AB002</t>
  </si>
  <si>
    <t>壁画</t>
  </si>
  <si>
    <t>2、具体详见图纸</t>
  </si>
  <si>
    <t>m2</t>
  </si>
  <si>
    <t>AB003</t>
  </si>
  <si>
    <t>须弥座</t>
  </si>
  <si>
    <t>3、具体详见图纸</t>
  </si>
  <si>
    <t>AB004</t>
  </si>
  <si>
    <t>青铜施茶情景再现</t>
  </si>
  <si>
    <t>4、具体详见图纸</t>
  </si>
  <si>
    <t>组</t>
  </si>
  <si>
    <t>AB005</t>
  </si>
  <si>
    <t>神座砌筑</t>
  </si>
  <si>
    <t>5、具体详见图纸</t>
  </si>
  <si>
    <t>项</t>
  </si>
  <si>
    <t>设计费</t>
  </si>
  <si>
    <t>本页小计</t>
  </si>
  <si>
    <t>合  计</t>
  </si>
  <si>
    <t>单位工程材料表</t>
  </si>
  <si>
    <t>材料编码</t>
  </si>
  <si>
    <t>材料名称</t>
  </si>
  <si>
    <t>规格
型号</t>
  </si>
  <si>
    <t>数量</t>
  </si>
  <si>
    <t>单价</t>
  </si>
  <si>
    <t>备注</t>
  </si>
  <si>
    <t>软件测评合格编号:HA-01-2017-RJ003</t>
  </si>
  <si>
    <t>三官泥塑彩绘及壁画报价</t>
  </si>
  <si>
    <t xml:space="preserve">报价联系人：                      电话：  </t>
  </si>
  <si>
    <t>价格</t>
  </si>
  <si>
    <t>金额</t>
  </si>
  <si>
    <t>泥塑彩绘</t>
  </si>
  <si>
    <t>报价单</t>
  </si>
  <si>
    <t>名称</t>
  </si>
  <si>
    <t>单位</t>
  </si>
  <si>
    <t>金额：</t>
  </si>
  <si>
    <t>联系人：</t>
  </si>
  <si>
    <t>电话：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</si>
</sst>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.000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20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Arial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28" borderId="18" applyNumberFormat="0" applyAlignment="0" applyProtection="0">
      <alignment vertical="center"/>
    </xf>
    <xf numFmtId="0" fontId="24" fillId="28" borderId="13" applyNumberFormat="0" applyAlignment="0" applyProtection="0">
      <alignment vertical="center"/>
    </xf>
    <xf numFmtId="0" fontId="25" fillId="33" borderId="19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177" fontId="3" fillId="2" borderId="5" xfId="0" applyNumberFormat="1" applyFont="1" applyFill="1" applyBorder="1" applyAlignment="1">
      <alignment horizontal="center" vertical="center" shrinkToFit="1"/>
    </xf>
    <xf numFmtId="2" fontId="3" fillId="2" borderId="5" xfId="0" applyNumberFormat="1" applyFont="1" applyFill="1" applyBorder="1" applyAlignment="1">
      <alignment horizontal="right" vertical="center" shrinkToFit="1"/>
    </xf>
    <xf numFmtId="0" fontId="1" fillId="0" borderId="1" xfId="0" applyFont="1" applyFill="1" applyBorder="1" applyAlignment="1"/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177" fontId="3" fillId="2" borderId="8" xfId="0" applyNumberFormat="1" applyFont="1" applyFill="1" applyBorder="1" applyAlignment="1">
      <alignment horizontal="center" vertical="center" shrinkToFit="1"/>
    </xf>
    <xf numFmtId="2" fontId="3" fillId="2" borderId="8" xfId="0" applyNumberFormat="1" applyFont="1" applyFill="1" applyBorder="1" applyAlignment="1">
      <alignment horizontal="right" vertical="center" shrinkToFi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176" fontId="3" fillId="2" borderId="5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 shrinkToFit="1"/>
    </xf>
    <xf numFmtId="0" fontId="1" fillId="0" borderId="11" xfId="0" applyFont="1" applyFill="1" applyBorder="1" applyAlignment="1"/>
    <xf numFmtId="2" fontId="3" fillId="2" borderId="9" xfId="0" applyNumberFormat="1" applyFont="1" applyFill="1" applyBorder="1" applyAlignment="1">
      <alignment horizontal="righ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1"/>
  <sheetViews>
    <sheetView tabSelected="1" workbookViewId="0">
      <selection activeCell="A15" sqref="A15"/>
    </sheetView>
  </sheetViews>
  <sheetFormatPr defaultColWidth="8" defaultRowHeight="12.75"/>
  <cols>
    <col min="1" max="1" width="3.75" style="10" customWidth="1"/>
    <col min="2" max="2" width="10.125" style="10" customWidth="1"/>
    <col min="3" max="3" width="14.875" style="10" customWidth="1"/>
    <col min="4" max="4" width="18" style="10" customWidth="1"/>
    <col min="5" max="5" width="4.75" style="10" customWidth="1"/>
    <col min="6" max="6" width="7" style="10" customWidth="1"/>
    <col min="7" max="7" width="7.875" style="10" customWidth="1"/>
    <col min="8" max="8" width="11.375" style="10" customWidth="1"/>
    <col min="9" max="9" width="7.625" style="10" customWidth="1"/>
    <col min="10" max="16384" width="8" style="10"/>
  </cols>
  <sheetData>
    <row r="1" ht="45" customHeight="1" spans="1:9">
      <c r="A1" s="34" t="s">
        <v>0</v>
      </c>
      <c r="B1" s="35"/>
      <c r="C1" s="35"/>
      <c r="D1" s="35"/>
      <c r="E1" s="35"/>
      <c r="F1" s="35"/>
      <c r="G1" s="35"/>
      <c r="H1" s="35"/>
      <c r="I1" s="35"/>
    </row>
    <row r="2" ht="22.5" customHeight="1" spans="1:9">
      <c r="A2" s="12" t="s">
        <v>1</v>
      </c>
      <c r="B2" s="9"/>
      <c r="C2" s="9"/>
      <c r="D2" s="9"/>
      <c r="E2" s="12" t="s">
        <v>2</v>
      </c>
      <c r="F2" s="9"/>
      <c r="G2" s="13" t="s">
        <v>3</v>
      </c>
      <c r="H2" s="9"/>
      <c r="I2" s="9"/>
    </row>
    <row r="3" ht="18.75" customHeight="1" spans="1:9">
      <c r="A3" s="14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36"/>
      <c r="I3" s="42"/>
    </row>
    <row r="4" ht="18.75" customHeight="1" spans="1:9">
      <c r="A4" s="37"/>
      <c r="B4" s="37"/>
      <c r="C4" s="37"/>
      <c r="D4" s="37"/>
      <c r="E4" s="37"/>
      <c r="F4" s="37"/>
      <c r="G4" s="14" t="s">
        <v>11</v>
      </c>
      <c r="H4" s="14" t="s">
        <v>12</v>
      </c>
      <c r="I4" s="31" t="s">
        <v>13</v>
      </c>
    </row>
    <row r="5" ht="17" customHeight="1" spans="1:9">
      <c r="A5" s="37"/>
      <c r="B5" s="37"/>
      <c r="C5" s="37"/>
      <c r="D5" s="37"/>
      <c r="E5" s="37"/>
      <c r="F5" s="37"/>
      <c r="G5" s="37"/>
      <c r="H5" s="37"/>
      <c r="I5" s="31" t="s">
        <v>14</v>
      </c>
    </row>
    <row r="6" ht="22.5" customHeight="1" spans="1:9">
      <c r="A6" s="17">
        <v>1</v>
      </c>
      <c r="B6" s="18" t="s">
        <v>15</v>
      </c>
      <c r="C6" s="18" t="s">
        <v>16</v>
      </c>
      <c r="D6" s="18" t="s">
        <v>17</v>
      </c>
      <c r="E6" s="17" t="s">
        <v>18</v>
      </c>
      <c r="F6" s="38">
        <v>9</v>
      </c>
      <c r="G6" s="22">
        <v>18000</v>
      </c>
      <c r="H6" s="22">
        <v>162000</v>
      </c>
      <c r="I6" s="43"/>
    </row>
    <row r="7" ht="22.5" customHeight="1" spans="1:9">
      <c r="A7" s="17">
        <v>2</v>
      </c>
      <c r="B7" s="18" t="s">
        <v>19</v>
      </c>
      <c r="C7" s="18" t="s">
        <v>20</v>
      </c>
      <c r="D7" s="18" t="s">
        <v>21</v>
      </c>
      <c r="E7" s="17" t="s">
        <v>22</v>
      </c>
      <c r="F7" s="38">
        <v>79.5</v>
      </c>
      <c r="G7" s="22">
        <v>2100</v>
      </c>
      <c r="H7" s="22">
        <v>166950</v>
      </c>
      <c r="I7" s="43"/>
    </row>
    <row r="8" ht="22.5" customHeight="1" spans="1:9">
      <c r="A8" s="17">
        <v>3</v>
      </c>
      <c r="B8" s="18" t="s">
        <v>23</v>
      </c>
      <c r="C8" s="18" t="s">
        <v>24</v>
      </c>
      <c r="D8" s="18" t="s">
        <v>25</v>
      </c>
      <c r="E8" s="17" t="s">
        <v>18</v>
      </c>
      <c r="F8" s="38">
        <v>15</v>
      </c>
      <c r="G8" s="22">
        <v>3000</v>
      </c>
      <c r="H8" s="22">
        <v>45000</v>
      </c>
      <c r="I8" s="43"/>
    </row>
    <row r="9" ht="22.5" customHeight="1" spans="1:9">
      <c r="A9" s="17">
        <v>4</v>
      </c>
      <c r="B9" s="18" t="s">
        <v>26</v>
      </c>
      <c r="C9" s="18" t="s">
        <v>27</v>
      </c>
      <c r="D9" s="18" t="s">
        <v>28</v>
      </c>
      <c r="E9" s="17" t="s">
        <v>29</v>
      </c>
      <c r="F9" s="39">
        <v>1</v>
      </c>
      <c r="G9" s="22">
        <v>150000</v>
      </c>
      <c r="H9" s="22">
        <v>150000</v>
      </c>
      <c r="I9" s="43"/>
    </row>
    <row r="10" ht="22.5" customHeight="1" spans="1:9">
      <c r="A10" s="17">
        <v>5</v>
      </c>
      <c r="B10" s="18" t="s">
        <v>30</v>
      </c>
      <c r="C10" s="18" t="s">
        <v>31</v>
      </c>
      <c r="D10" s="18" t="s">
        <v>32</v>
      </c>
      <c r="E10" s="17" t="s">
        <v>33</v>
      </c>
      <c r="F10" s="39">
        <v>1</v>
      </c>
      <c r="G10" s="22">
        <v>25000</v>
      </c>
      <c r="H10" s="22">
        <v>25000</v>
      </c>
      <c r="I10" s="43"/>
    </row>
    <row r="11" ht="22.5" customHeight="1" spans="1:9">
      <c r="A11" s="17">
        <v>6</v>
      </c>
      <c r="B11" s="18" t="s">
        <v>30</v>
      </c>
      <c r="C11" s="18" t="s">
        <v>34</v>
      </c>
      <c r="D11" s="18"/>
      <c r="E11" s="17" t="s">
        <v>33</v>
      </c>
      <c r="F11" s="39">
        <v>1</v>
      </c>
      <c r="G11" s="22">
        <v>50000</v>
      </c>
      <c r="H11" s="22">
        <v>50000</v>
      </c>
      <c r="I11" s="43"/>
    </row>
    <row r="12" ht="22.5" customHeight="1" spans="1:9">
      <c r="A12" s="17" t="s">
        <v>35</v>
      </c>
      <c r="B12" s="36"/>
      <c r="C12" s="36"/>
      <c r="D12" s="36"/>
      <c r="E12" s="36"/>
      <c r="F12" s="36"/>
      <c r="G12" s="36"/>
      <c r="H12" s="22">
        <f>SUM(H6:H11)</f>
        <v>598950</v>
      </c>
      <c r="I12" s="43"/>
    </row>
    <row r="13" ht="22.5" customHeight="1" spans="1:9">
      <c r="A13" s="40" t="s">
        <v>36</v>
      </c>
      <c r="B13" s="40"/>
      <c r="C13" s="40"/>
      <c r="D13" s="40"/>
      <c r="E13" s="40"/>
      <c r="F13" s="40"/>
      <c r="G13" s="40"/>
      <c r="H13" s="41">
        <f>SUM(H7:H12)</f>
        <v>1035900</v>
      </c>
      <c r="I13" s="41"/>
    </row>
    <row r="14" customHeight="1"/>
    <row r="15" customHeight="1"/>
    <row r="16" customHeight="1"/>
    <row r="17" customHeight="1"/>
    <row r="18" customHeight="1"/>
    <row r="19" customHeight="1"/>
    <row r="20" customHeight="1"/>
    <row r="21" customHeight="1"/>
    <row r="22" customHeight="1"/>
    <row r="23" customHeight="1"/>
    <row r="24" customHeight="1"/>
    <row r="25" customHeight="1"/>
    <row r="26" customHeight="1"/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  <row r="55" customHeight="1"/>
    <row r="56" customHeight="1"/>
    <row r="57" customHeight="1"/>
    <row r="5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  <row r="96" customHeight="1"/>
    <row r="97" customHeight="1"/>
    <row r="98" customHeight="1"/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09" customHeight="1"/>
    <row r="110" customHeight="1"/>
    <row r="111" customHeight="1"/>
    <row r="112" customHeight="1"/>
    <row r="113" customHeight="1"/>
    <row r="114" customHeight="1"/>
    <row r="115" customHeight="1"/>
    <row r="116" customHeight="1"/>
    <row r="117" customHeight="1"/>
    <row r="118" customHeight="1"/>
    <row r="119" customHeight="1"/>
    <row r="120" customHeight="1"/>
    <row r="121" customHeight="1"/>
  </sheetData>
  <mergeCells count="15">
    <mergeCell ref="A1:I1"/>
    <mergeCell ref="A2:D2"/>
    <mergeCell ref="E2:F2"/>
    <mergeCell ref="G2:I2"/>
    <mergeCell ref="G3:I3"/>
    <mergeCell ref="A12:G12"/>
    <mergeCell ref="A13:G13"/>
    <mergeCell ref="A3:A5"/>
    <mergeCell ref="B3:B5"/>
    <mergeCell ref="C3:C5"/>
    <mergeCell ref="D3:D5"/>
    <mergeCell ref="E3:E5"/>
    <mergeCell ref="F3:F5"/>
    <mergeCell ref="G4:G5"/>
    <mergeCell ref="H4:H5"/>
  </mergeCells>
  <printOptions horizontalCentered="1"/>
  <pageMargins left="0.786805555555556" right="0.393055555555556" top="0.393055555555556" bottom="0.393055555555556" header="0" footer="0"/>
  <pageSetup paperSize="9" fitToHeight="0" orientation="portrait"/>
  <headerFooter/>
  <rowBreaks count="7" manualBreakCount="7">
    <brk id="16" max="16383" man="1"/>
    <brk id="27" max="16383" man="1"/>
    <brk id="42" max="16383" man="1"/>
    <brk id="55" max="16383" man="1"/>
    <brk id="68" max="16383" man="1"/>
    <brk id="82" max="16383" man="1"/>
    <brk id="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6"/>
  <sheetViews>
    <sheetView workbookViewId="0">
      <selection activeCell="I10" sqref="I10"/>
    </sheetView>
  </sheetViews>
  <sheetFormatPr defaultColWidth="8" defaultRowHeight="12.75"/>
  <cols>
    <col min="1" max="1" width="4.375" style="10" customWidth="1"/>
    <col min="2" max="2" width="7.75" style="10" customWidth="1"/>
    <col min="3" max="3" width="17.875" style="10" customWidth="1"/>
    <col min="4" max="4" width="10.5" style="10" customWidth="1"/>
    <col min="5" max="5" width="6.875" style="10" customWidth="1"/>
    <col min="6" max="6" width="8.875" style="10" customWidth="1"/>
    <col min="7" max="7" width="9" style="10" customWidth="1"/>
    <col min="8" max="8" width="9.375" style="10" customWidth="1"/>
    <col min="9" max="9" width="11" style="10" customWidth="1"/>
    <col min="10" max="16384" width="8" style="10"/>
  </cols>
  <sheetData>
    <row r="1" ht="45" customHeight="1" spans="1:9">
      <c r="A1" s="11" t="s">
        <v>37</v>
      </c>
      <c r="B1" s="11"/>
      <c r="C1" s="11"/>
      <c r="D1" s="11"/>
      <c r="E1" s="11"/>
      <c r="F1" s="11"/>
      <c r="G1" s="11"/>
      <c r="H1" s="11"/>
      <c r="I1" s="11"/>
    </row>
    <row r="2" ht="22.5" customHeight="1" spans="1:9">
      <c r="A2" s="12" t="s">
        <v>1</v>
      </c>
      <c r="B2" s="9"/>
      <c r="C2" s="9"/>
      <c r="D2" s="9"/>
      <c r="E2" s="9"/>
      <c r="F2" s="9"/>
      <c r="G2" s="13"/>
      <c r="H2" s="13" t="s">
        <v>3</v>
      </c>
      <c r="I2" s="9"/>
    </row>
    <row r="3" ht="29.25" customHeight="1" spans="1:9">
      <c r="A3" s="14" t="s">
        <v>4</v>
      </c>
      <c r="B3" s="14" t="s">
        <v>38</v>
      </c>
      <c r="C3" s="15" t="s">
        <v>39</v>
      </c>
      <c r="D3" s="16" t="s">
        <v>40</v>
      </c>
      <c r="E3" s="14" t="s">
        <v>8</v>
      </c>
      <c r="F3" s="14" t="s">
        <v>41</v>
      </c>
      <c r="G3" s="14" t="s">
        <v>42</v>
      </c>
      <c r="H3" s="14" t="s">
        <v>12</v>
      </c>
      <c r="I3" s="31" t="s">
        <v>43</v>
      </c>
    </row>
    <row r="4" ht="22.5" customHeight="1" spans="1:9">
      <c r="A4" s="17">
        <v>1</v>
      </c>
      <c r="B4" s="18"/>
      <c r="C4" s="19" t="s">
        <v>24</v>
      </c>
      <c r="D4" s="20"/>
      <c r="E4" s="17" t="s">
        <v>18</v>
      </c>
      <c r="F4" s="21">
        <v>15</v>
      </c>
      <c r="G4" s="22">
        <v>3000</v>
      </c>
      <c r="H4" s="22">
        <v>45000</v>
      </c>
      <c r="I4" s="32"/>
    </row>
    <row r="5" ht="22.5" customHeight="1" spans="1:9">
      <c r="A5" s="17">
        <v>2</v>
      </c>
      <c r="B5" s="18"/>
      <c r="C5" s="19" t="s">
        <v>16</v>
      </c>
      <c r="D5" s="20"/>
      <c r="E5" s="17" t="s">
        <v>18</v>
      </c>
      <c r="F5" s="21">
        <v>9</v>
      </c>
      <c r="G5" s="22">
        <v>18000</v>
      </c>
      <c r="H5" s="22">
        <v>162000</v>
      </c>
      <c r="I5" s="32"/>
    </row>
    <row r="6" ht="22.5" customHeight="1" spans="1:9">
      <c r="A6" s="17">
        <v>3</v>
      </c>
      <c r="B6" s="18"/>
      <c r="C6" s="19" t="s">
        <v>27</v>
      </c>
      <c r="D6" s="20"/>
      <c r="E6" s="17" t="s">
        <v>29</v>
      </c>
      <c r="F6" s="21">
        <v>1</v>
      </c>
      <c r="G6" s="22">
        <v>150000</v>
      </c>
      <c r="H6" s="22">
        <v>150000</v>
      </c>
      <c r="I6" s="32"/>
    </row>
    <row r="7" ht="22.5" customHeight="1" spans="1:9">
      <c r="A7" s="17">
        <v>4</v>
      </c>
      <c r="B7" s="18"/>
      <c r="C7" s="19" t="s">
        <v>20</v>
      </c>
      <c r="D7" s="20"/>
      <c r="E7" s="17" t="s">
        <v>22</v>
      </c>
      <c r="F7" s="21">
        <v>79.5</v>
      </c>
      <c r="G7" s="22">
        <v>2100</v>
      </c>
      <c r="H7" s="22">
        <v>166950</v>
      </c>
      <c r="I7" s="32"/>
    </row>
    <row r="8" ht="22.5" customHeight="1" spans="1:9">
      <c r="A8" s="17">
        <v>5</v>
      </c>
      <c r="B8" s="18"/>
      <c r="C8" s="19" t="s">
        <v>31</v>
      </c>
      <c r="D8" s="20"/>
      <c r="E8" s="17" t="s">
        <v>33</v>
      </c>
      <c r="F8" s="21">
        <v>1</v>
      </c>
      <c r="G8" s="22">
        <v>50000</v>
      </c>
      <c r="H8" s="22">
        <v>50000</v>
      </c>
      <c r="I8" s="32"/>
    </row>
    <row r="9" ht="22.5" customHeight="1" spans="1:9">
      <c r="A9" s="17">
        <v>6</v>
      </c>
      <c r="B9" s="18"/>
      <c r="C9" s="19" t="s">
        <v>34</v>
      </c>
      <c r="D9" s="20"/>
      <c r="E9" s="17" t="s">
        <v>33</v>
      </c>
      <c r="F9" s="21">
        <v>1</v>
      </c>
      <c r="G9" s="22">
        <v>25000</v>
      </c>
      <c r="H9" s="22">
        <v>25000</v>
      </c>
      <c r="I9" s="32"/>
    </row>
    <row r="10" ht="22.5" customHeight="1" spans="1:9">
      <c r="A10" s="17"/>
      <c r="B10" s="18"/>
      <c r="C10" s="19"/>
      <c r="D10" s="20"/>
      <c r="E10" s="17"/>
      <c r="F10" s="21"/>
      <c r="G10" s="22"/>
      <c r="H10" s="22"/>
      <c r="I10" s="32"/>
    </row>
    <row r="11" ht="22.5" customHeight="1" spans="1:9">
      <c r="A11" s="17"/>
      <c r="B11" s="18"/>
      <c r="C11" s="19"/>
      <c r="D11" s="20"/>
      <c r="E11" s="17"/>
      <c r="F11" s="21"/>
      <c r="G11" s="22"/>
      <c r="H11" s="22"/>
      <c r="I11" s="32"/>
    </row>
    <row r="12" ht="22.5" customHeight="1" spans="1:9">
      <c r="A12" s="17"/>
      <c r="B12" s="18"/>
      <c r="C12" s="19"/>
      <c r="D12" s="20"/>
      <c r="E12" s="17"/>
      <c r="F12" s="21"/>
      <c r="G12" s="22"/>
      <c r="H12" s="22"/>
      <c r="I12" s="32"/>
    </row>
    <row r="13" ht="22.5" customHeight="1" spans="1:9">
      <c r="A13" s="17"/>
      <c r="B13" s="18"/>
      <c r="C13" s="23"/>
      <c r="D13" s="20"/>
      <c r="E13" s="17"/>
      <c r="F13" s="21"/>
      <c r="G13" s="22"/>
      <c r="H13" s="22"/>
      <c r="I13" s="32"/>
    </row>
    <row r="14" ht="22.5" customHeight="1" spans="1:9">
      <c r="A14" s="17"/>
      <c r="B14" s="18"/>
      <c r="C14" s="19"/>
      <c r="D14" s="20"/>
      <c r="E14" s="17"/>
      <c r="F14" s="21"/>
      <c r="G14" s="22"/>
      <c r="H14" s="22"/>
      <c r="I14" s="32"/>
    </row>
    <row r="15" ht="22.5" customHeight="1" spans="1:9">
      <c r="A15" s="17"/>
      <c r="B15" s="18"/>
      <c r="C15" s="24"/>
      <c r="D15" s="18"/>
      <c r="E15" s="17"/>
      <c r="F15" s="21"/>
      <c r="G15" s="22"/>
      <c r="H15" s="22"/>
      <c r="I15" s="32"/>
    </row>
    <row r="16" ht="22.5" customHeight="1" spans="1:9">
      <c r="A16" s="17"/>
      <c r="B16" s="18"/>
      <c r="C16" s="18"/>
      <c r="D16" s="18"/>
      <c r="E16" s="17"/>
      <c r="F16" s="21"/>
      <c r="G16" s="22"/>
      <c r="H16" s="22"/>
      <c r="I16" s="32"/>
    </row>
    <row r="17" ht="22.5" customHeight="1" spans="1:9">
      <c r="A17" s="17"/>
      <c r="B17" s="18"/>
      <c r="C17" s="18"/>
      <c r="D17" s="18"/>
      <c r="E17" s="17"/>
      <c r="F17" s="21"/>
      <c r="G17" s="22"/>
      <c r="H17" s="22"/>
      <c r="I17" s="32"/>
    </row>
    <row r="18" ht="22.5" customHeight="1" spans="1:9">
      <c r="A18" s="17"/>
      <c r="B18" s="18"/>
      <c r="C18" s="18"/>
      <c r="D18" s="18"/>
      <c r="E18" s="17"/>
      <c r="F18" s="21"/>
      <c r="G18" s="22"/>
      <c r="H18" s="22"/>
      <c r="I18" s="32"/>
    </row>
    <row r="19" ht="22.5" customHeight="1" spans="1:9">
      <c r="A19" s="17"/>
      <c r="B19" s="18"/>
      <c r="C19" s="18"/>
      <c r="D19" s="18"/>
      <c r="E19" s="17"/>
      <c r="F19" s="21"/>
      <c r="G19" s="22"/>
      <c r="H19" s="22"/>
      <c r="I19" s="32"/>
    </row>
    <row r="20" ht="22.5" customHeight="1" spans="1:9">
      <c r="A20" s="17"/>
      <c r="B20" s="18"/>
      <c r="C20" s="18"/>
      <c r="D20" s="18"/>
      <c r="E20" s="17"/>
      <c r="F20" s="21"/>
      <c r="G20" s="22"/>
      <c r="H20" s="22"/>
      <c r="I20" s="32"/>
    </row>
    <row r="21" ht="22.5" customHeight="1" spans="1:9">
      <c r="A21" s="17"/>
      <c r="B21" s="18"/>
      <c r="C21" s="18"/>
      <c r="D21" s="18"/>
      <c r="E21" s="17"/>
      <c r="F21" s="21"/>
      <c r="G21" s="22"/>
      <c r="H21" s="22"/>
      <c r="I21" s="32"/>
    </row>
    <row r="22" ht="22.5" customHeight="1" spans="1:9">
      <c r="A22" s="17"/>
      <c r="B22" s="18"/>
      <c r="C22" s="18"/>
      <c r="D22" s="18"/>
      <c r="E22" s="17"/>
      <c r="F22" s="21"/>
      <c r="G22" s="22"/>
      <c r="H22" s="22"/>
      <c r="I22" s="32"/>
    </row>
    <row r="23" ht="22.5" customHeight="1" spans="1:9">
      <c r="A23" s="17"/>
      <c r="B23" s="18"/>
      <c r="C23" s="18"/>
      <c r="D23" s="18"/>
      <c r="E23" s="17"/>
      <c r="F23" s="21"/>
      <c r="G23" s="22"/>
      <c r="H23" s="22"/>
      <c r="I23" s="32"/>
    </row>
    <row r="24" ht="22.5" customHeight="1" spans="1:9">
      <c r="A24" s="17"/>
      <c r="B24" s="18"/>
      <c r="C24" s="18"/>
      <c r="D24" s="18"/>
      <c r="E24" s="17"/>
      <c r="F24" s="21"/>
      <c r="G24" s="22"/>
      <c r="H24" s="22"/>
      <c r="I24" s="32"/>
    </row>
    <row r="25" ht="22.5" customHeight="1" spans="1:9">
      <c r="A25" s="17"/>
      <c r="B25" s="18"/>
      <c r="C25" s="18"/>
      <c r="D25" s="18"/>
      <c r="E25" s="17"/>
      <c r="F25" s="21"/>
      <c r="G25" s="22"/>
      <c r="H25" s="22"/>
      <c r="I25" s="32"/>
    </row>
    <row r="26" ht="22.5" customHeight="1" spans="1:9">
      <c r="A26" s="17"/>
      <c r="B26" s="18"/>
      <c r="C26" s="18"/>
      <c r="D26" s="18"/>
      <c r="E26" s="17"/>
      <c r="F26" s="21"/>
      <c r="G26" s="22"/>
      <c r="H26" s="22"/>
      <c r="I26" s="32"/>
    </row>
    <row r="27" ht="22.5" customHeight="1" spans="1:9">
      <c r="A27" s="17"/>
      <c r="B27" s="18"/>
      <c r="C27" s="18"/>
      <c r="D27" s="18"/>
      <c r="E27" s="17"/>
      <c r="F27" s="21"/>
      <c r="G27" s="22"/>
      <c r="H27" s="22"/>
      <c r="I27" s="32"/>
    </row>
    <row r="28" ht="22.5" customHeight="1" spans="1:9">
      <c r="A28" s="17"/>
      <c r="B28" s="18"/>
      <c r="C28" s="18"/>
      <c r="D28" s="18"/>
      <c r="E28" s="17"/>
      <c r="F28" s="21"/>
      <c r="G28" s="22"/>
      <c r="H28" s="22"/>
      <c r="I28" s="32"/>
    </row>
    <row r="29" ht="22.5" customHeight="1" spans="1:9">
      <c r="A29" s="17"/>
      <c r="B29" s="18"/>
      <c r="C29" s="18"/>
      <c r="D29" s="18"/>
      <c r="E29" s="17"/>
      <c r="F29" s="21"/>
      <c r="G29" s="22"/>
      <c r="H29" s="22"/>
      <c r="I29" s="32"/>
    </row>
    <row r="30" ht="22.5" customHeight="1" spans="1:9">
      <c r="A30" s="17"/>
      <c r="B30" s="18"/>
      <c r="C30" s="18"/>
      <c r="D30" s="18"/>
      <c r="E30" s="17"/>
      <c r="F30" s="21"/>
      <c r="G30" s="22"/>
      <c r="H30" s="22"/>
      <c r="I30" s="32"/>
    </row>
    <row r="31" ht="22.5" customHeight="1" spans="1:9">
      <c r="A31" s="17"/>
      <c r="B31" s="18"/>
      <c r="C31" s="18"/>
      <c r="D31" s="18"/>
      <c r="E31" s="17"/>
      <c r="F31" s="21"/>
      <c r="G31" s="22"/>
      <c r="H31" s="22"/>
      <c r="I31" s="32"/>
    </row>
    <row r="32" ht="22.5" customHeight="1" spans="1:9">
      <c r="A32" s="25"/>
      <c r="B32" s="26"/>
      <c r="C32" s="26"/>
      <c r="D32" s="26"/>
      <c r="E32" s="25"/>
      <c r="F32" s="27"/>
      <c r="G32" s="28"/>
      <c r="H32" s="28"/>
      <c r="I32" s="33"/>
    </row>
    <row r="33" ht="13.5" customHeight="1"/>
    <row r="34" ht="22.5" customHeight="1" spans="1:9">
      <c r="A34" s="29" t="s">
        <v>44</v>
      </c>
      <c r="B34" s="29"/>
      <c r="C34" s="29"/>
      <c r="D34" s="29"/>
      <c r="E34" s="29"/>
      <c r="F34" s="30"/>
      <c r="G34" s="30"/>
      <c r="H34" s="30"/>
      <c r="I34" s="30"/>
    </row>
    <row r="35" ht="0.6" customHeight="1"/>
    <row r="36" s="9" customFormat="1" customHeight="1"/>
    <row r="37" s="9" customFormat="1" customHeight="1"/>
    <row r="38" s="9" customFormat="1" customHeight="1"/>
    <row r="39" s="9" customFormat="1" customHeight="1"/>
    <row r="40" s="9" customFormat="1" customHeight="1"/>
    <row r="41" s="9" customFormat="1" customHeight="1"/>
    <row r="42" s="9" customFormat="1" customHeight="1"/>
    <row r="43" s="9" customFormat="1" customHeight="1"/>
    <row r="44" s="9" customFormat="1" customHeight="1"/>
    <row r="45" s="9" customFormat="1" customHeight="1"/>
    <row r="46" s="9" customFormat="1" customHeight="1"/>
    <row r="47" s="9" customFormat="1" customHeight="1"/>
    <row r="48" s="9" customFormat="1" customHeight="1"/>
    <row r="49" s="9" customFormat="1" customHeight="1"/>
    <row r="50" s="9" customFormat="1" customHeight="1"/>
    <row r="51" s="9" customFormat="1" customHeight="1"/>
    <row r="52" s="9" customFormat="1" customHeight="1"/>
    <row r="53" s="9" customFormat="1" customHeight="1"/>
    <row r="54" s="9" customFormat="1" customHeight="1"/>
    <row r="55" s="9" customFormat="1" customHeight="1"/>
    <row r="56" s="9" customFormat="1" customHeight="1"/>
    <row r="57" s="9" customFormat="1" customHeight="1"/>
    <row r="58" s="9" customFormat="1" customHeight="1"/>
    <row r="59" s="9" customFormat="1" customHeight="1"/>
    <row r="60" s="9" customFormat="1" customHeight="1"/>
    <row r="61" s="9" customFormat="1" customHeight="1"/>
    <row r="62" s="9" customFormat="1" customHeight="1"/>
    <row r="63" s="9" customFormat="1" customHeight="1"/>
    <row r="64" s="9" customFormat="1" customHeight="1"/>
    <row r="65" s="9" customFormat="1" customHeight="1"/>
    <row r="66" s="9" customFormat="1" customHeight="1"/>
    <row r="67" s="9" customFormat="1" customHeight="1"/>
    <row r="68" s="9" customFormat="1" customHeight="1"/>
    <row r="69" s="9" customFormat="1" customHeight="1"/>
    <row r="70" s="9" customFormat="1" customHeight="1"/>
    <row r="71" s="9" customFormat="1" customHeight="1"/>
    <row r="72" s="9" customFormat="1" customHeight="1"/>
    <row r="73" s="9" customFormat="1" customHeight="1"/>
    <row r="74" s="9" customFormat="1" customHeight="1"/>
    <row r="75" s="9" customFormat="1" customHeight="1"/>
    <row r="76" s="9" customFormat="1" customHeight="1"/>
    <row r="77" s="9" customFormat="1" customHeight="1"/>
    <row r="78" s="9" customFormat="1" customHeight="1"/>
    <row r="79" s="9" customFormat="1" customHeight="1"/>
    <row r="80" s="9" customFormat="1" customHeight="1"/>
    <row r="81" s="9" customFormat="1" customHeight="1"/>
    <row r="82" s="9" customFormat="1" customHeight="1"/>
    <row r="83" s="9" customFormat="1" customHeight="1"/>
    <row r="84" s="9" customFormat="1" customHeight="1"/>
    <row r="85" s="9" customFormat="1" customHeight="1"/>
    <row r="86" s="9" customFormat="1" customHeight="1"/>
    <row r="87" s="9" customFormat="1" customHeight="1"/>
    <row r="88" s="9" customFormat="1" customHeight="1"/>
    <row r="89" s="9" customFormat="1" customHeight="1"/>
    <row r="90" s="9" customFormat="1" customHeight="1"/>
    <row r="91" s="9" customFormat="1" customHeight="1"/>
    <row r="92" s="9" customFormat="1" customHeight="1"/>
    <row r="93" s="9" customFormat="1" customHeight="1"/>
    <row r="94" s="9" customFormat="1" customHeight="1"/>
    <row r="95" s="9" customFormat="1" customHeight="1"/>
    <row r="96" s="9" customFormat="1" customHeight="1"/>
    <row r="97" s="9" customFormat="1" customHeight="1"/>
    <row r="98" s="9" customFormat="1" customHeight="1"/>
    <row r="99" s="9" customFormat="1" customHeight="1"/>
    <row r="100" s="9" customFormat="1" customHeight="1"/>
    <row r="101" s="9" customFormat="1" customHeight="1"/>
    <row r="102" s="9" customFormat="1" customHeight="1"/>
    <row r="103" s="9" customFormat="1" customHeight="1"/>
    <row r="104" s="9" customFormat="1" customHeight="1"/>
    <row r="105" s="9" customFormat="1" customHeight="1"/>
    <row r="106" spans="1:9">
      <c r="A106" s="9"/>
      <c r="B106" s="9"/>
      <c r="C106" s="9"/>
      <c r="D106" s="9"/>
      <c r="E106" s="9"/>
      <c r="F106" s="9"/>
      <c r="G106" s="9"/>
      <c r="H106" s="9"/>
      <c r="I106" s="9"/>
    </row>
  </sheetData>
  <mergeCells count="4">
    <mergeCell ref="A1:I1"/>
    <mergeCell ref="A2:F2"/>
    <mergeCell ref="H2:I2"/>
    <mergeCell ref="A34:E34"/>
  </mergeCells>
  <printOptions horizontalCentered="1"/>
  <pageMargins left="0.786805555555556" right="0.393055555555556" top="0.393055555555556" bottom="0.393055555555556" header="0" footer="0"/>
  <pageSetup paperSize="9" fitToHeight="0" orientation="portrait"/>
  <headerFooter/>
  <rowBreaks count="2" manualBreakCount="2">
    <brk id="34" max="16383" man="1"/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A1:E1"/>
    </sheetView>
  </sheetViews>
  <sheetFormatPr defaultColWidth="9" defaultRowHeight="13.5" outlineLevelRow="4" outlineLevelCol="4"/>
  <cols>
    <col min="1" max="5" width="12.625" customWidth="1"/>
  </cols>
  <sheetData>
    <row r="1" ht="36" customHeight="1" spans="1:5">
      <c r="A1" s="6" t="s">
        <v>45</v>
      </c>
      <c r="B1" s="6"/>
      <c r="C1" s="6"/>
      <c r="D1" s="6"/>
      <c r="E1" s="6"/>
    </row>
    <row r="2" ht="33" customHeight="1" spans="1:5">
      <c r="A2" s="7" t="s">
        <v>46</v>
      </c>
      <c r="B2" s="8"/>
      <c r="C2" s="8"/>
      <c r="D2" s="8"/>
      <c r="E2" s="8"/>
    </row>
    <row r="3" ht="25" customHeight="1" spans="1:5">
      <c r="A3" s="6" t="s">
        <v>6</v>
      </c>
      <c r="B3" s="6" t="s">
        <v>47</v>
      </c>
      <c r="C3" s="6" t="s">
        <v>41</v>
      </c>
      <c r="D3" s="6" t="s">
        <v>48</v>
      </c>
      <c r="E3" s="6" t="s">
        <v>43</v>
      </c>
    </row>
    <row r="4" ht="25" customHeight="1" spans="1:5">
      <c r="A4" s="2" t="s">
        <v>49</v>
      </c>
      <c r="B4" s="2"/>
      <c r="C4" s="2"/>
      <c r="D4" s="2"/>
      <c r="E4" s="2"/>
    </row>
    <row r="5" ht="25" customHeight="1" spans="1:5">
      <c r="A5" s="2" t="s">
        <v>20</v>
      </c>
      <c r="B5" s="2"/>
      <c r="C5" s="2"/>
      <c r="D5" s="2"/>
      <c r="E5" s="2"/>
    </row>
  </sheetData>
  <mergeCells count="2">
    <mergeCell ref="A1:E1"/>
    <mergeCell ref="A2:E2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B22" sqref="B22"/>
    </sheetView>
  </sheetViews>
  <sheetFormatPr defaultColWidth="9" defaultRowHeight="13.5" outlineLevelCol="4"/>
  <cols>
    <col min="1" max="5" width="15.625" customWidth="1"/>
  </cols>
  <sheetData>
    <row r="1" ht="45" customHeight="1" spans="1:5">
      <c r="A1" s="1" t="s">
        <v>50</v>
      </c>
      <c r="B1" s="1"/>
      <c r="C1" s="1"/>
      <c r="D1" s="1"/>
      <c r="E1" s="1"/>
    </row>
    <row r="2" ht="25" customHeight="1" spans="1:5">
      <c r="A2" s="2" t="s">
        <v>51</v>
      </c>
      <c r="B2" s="2" t="s">
        <v>52</v>
      </c>
      <c r="C2" s="2" t="s">
        <v>41</v>
      </c>
      <c r="D2" s="2" t="s">
        <v>47</v>
      </c>
      <c r="E2" s="2" t="s">
        <v>43</v>
      </c>
    </row>
    <row r="3" ht="25" customHeight="1" spans="1:5">
      <c r="A3" s="2"/>
      <c r="B3" s="2"/>
      <c r="C3" s="2"/>
      <c r="D3" s="2"/>
      <c r="E3" s="2"/>
    </row>
    <row r="4" ht="25" customHeight="1" spans="1:5">
      <c r="A4" s="2"/>
      <c r="B4" s="2"/>
      <c r="C4" s="2"/>
      <c r="D4" s="2"/>
      <c r="E4" s="2"/>
    </row>
    <row r="5" ht="25" customHeight="1" spans="1:5">
      <c r="A5" s="2"/>
      <c r="B5" s="2"/>
      <c r="C5" s="2"/>
      <c r="D5" s="2"/>
      <c r="E5" s="2"/>
    </row>
    <row r="6" ht="25" customHeight="1" spans="1:5">
      <c r="A6" s="3" t="s">
        <v>53</v>
      </c>
      <c r="B6" s="4"/>
      <c r="C6" s="4"/>
      <c r="D6" s="4"/>
      <c r="E6" s="5"/>
    </row>
    <row r="8" spans="4:4">
      <c r="D8" t="s">
        <v>54</v>
      </c>
    </row>
    <row r="9" spans="4:4">
      <c r="D9" t="s">
        <v>55</v>
      </c>
    </row>
  </sheetData>
  <mergeCells count="2">
    <mergeCell ref="A1:E1"/>
    <mergeCell ref="A6:E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分部分项工程清单与计价表</vt:lpstr>
      <vt:lpstr>单位工程材料表</vt:lpstr>
      <vt:lpstr>三官泥塑彩绘及壁画报价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2018-11-13T08:32:08Z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