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<sst xmlns="http://schemas.openxmlformats.org/spreadsheetml/2006/main" count="56">
  <si>
    <t>序号</t>
  </si>
  <si>
    <r>
      <rPr>
        <b/>
        <sz val="11"/>
        <color theme="1"/>
        <rFont val="仿宋"/>
        <charset val="134"/>
      </rPr>
      <t>名</t>
    </r>
    <r>
      <rPr>
        <b/>
        <sz val="11"/>
        <color theme="1"/>
        <rFont val="Arial"/>
        <charset val="134"/>
      </rPr>
      <t> </t>
    </r>
    <r>
      <rPr>
        <b/>
        <sz val="11"/>
        <color theme="1"/>
        <rFont val="仿宋"/>
        <charset val="134"/>
      </rPr>
      <t>称</t>
    </r>
  </si>
  <si>
    <t>规格型号</t>
  </si>
  <si>
    <t>技术参数</t>
  </si>
  <si>
    <r>
      <rPr>
        <b/>
        <sz val="11"/>
        <color theme="1"/>
        <rFont val="仿宋"/>
        <charset val="134"/>
      </rPr>
      <t>单</t>
    </r>
    <r>
      <rPr>
        <b/>
        <sz val="11"/>
        <color theme="1"/>
        <rFont val="Arial"/>
        <charset val="134"/>
      </rPr>
      <t> </t>
    </r>
    <r>
      <rPr>
        <b/>
        <sz val="11"/>
        <color theme="1"/>
        <rFont val="仿宋"/>
        <charset val="134"/>
      </rPr>
      <t>位</t>
    </r>
  </si>
  <si>
    <r>
      <rPr>
        <b/>
        <sz val="11"/>
        <color theme="1"/>
        <rFont val="仿宋"/>
        <charset val="134"/>
      </rPr>
      <t>数</t>
    </r>
    <r>
      <rPr>
        <b/>
        <sz val="11"/>
        <color theme="1"/>
        <rFont val="Arial"/>
        <charset val="134"/>
      </rPr>
      <t> </t>
    </r>
    <r>
      <rPr>
        <b/>
        <sz val="11"/>
        <color theme="1"/>
        <rFont val="仿宋"/>
        <charset val="134"/>
      </rPr>
      <t>量</t>
    </r>
  </si>
  <si>
    <t>单价</t>
  </si>
  <si>
    <t>总价</t>
  </si>
  <si>
    <t>产地及厂家</t>
  </si>
  <si>
    <t>一、违停抓拍系统前端</t>
  </si>
  <si>
    <t>违法取证球机</t>
  </si>
  <si>
    <t>HIC6821I-IR @H-X44-L-IT</t>
  </si>
  <si>
    <t>传感器尺寸1/2.8英寸逐行扫描 CMOS Sensor； 1080P球型网络摄像机，图像无锯齿，适合捕捉运
水平解像力1100线，满足高清成像；
支持光学宽动态，宽动态范围可以达到100dB；支持宽动态效果自动切换；
支持光学透雾、支持强光抑制，支持白平衡自动/手工配置、支持图像亮度、饱和度、锐度进行调节、支持自动增益控制、支持3D降噪等图像增强技术，保障图像的高清细腻成像；
支持IR-CUT，支持彩转黑功能，满足白天、黑夜始终高清成像需求；
镜头焦距范围5~220mm，支持44倍电动变倍，满足远近不同场景下的监控需求；
1/6秒至1/8000秒电子快门速度，性能稳定可靠；
彩色最低照度：0.001Lux，满足微光环境下的高清成像；
支持H.265、H.264、MJPEG编码协议，满足多种场景下的编码应用需求；
最大支持1080P 60fps图像编码能力；
支持“1080P 30fps+1080P 30fps+D1 25fps”格式三码流套餐，满足多种场景下的码流应用需求；
支持G.711编码协议、AAC宽频语音，支持48kHz语音采样，满足拾音效果最佳；
视频OSD支持多区域信息叠加，如：日期、时间、云台坐标、变倍、预置位、串口、方位信息、网口，支持自定义设置，OSD信息丰富，满足多种场景下的不同应用需求；
照片OSD支持对不同类型图片的叠加内容(车辆信息、违法类型等)、叠加位置、叠加顺序、字体大小颜色，自定义设置，OSD信息丰富，满足多种场景下的不同应用需求；
OSD大小可以设置为32*32像素、48*48像素、64*64像素、72*72像素96*96像素、128*128像素等模式
支持360度水平连续旋转，水平预置点速度可达360°/s；
支持-30°～+90°垂直旋转，性能稳定可靠；
支持256个预置位设置，性能强大，支持预置位轮训；
支持3D定位功能，定位更精确；
支持断电状态记忆功能，上电后自动回到断电前的云台和镜头状态，无需手动调节，性能稳定可靠；
支持网络自适应，25％丢包网络环境下图像效果良好；
支持违法停车检测，支持车牌识别、车牌颜色识别、车身颜色识别，捕获率和识别率高，功能强大；
支持16个违法检测场景，支持按计划巡航、轮询检测，功能丰富强大，性能稳定可靠；
支持灵活证据链，支持违法证据图片数目、类型、抓拍时间间隔、合成方式自定义设置，满足多种场景下的应用需求；
支持重复车牌过滤，减少无效抓拍，人性化设计，支持违法手动抓拍，可根据用户实际需求灵活抓拍；
支持违章抓拍后在诱导屏上显示违章车辆信息，直连方式，响应及时，性能稳定可靠；
支持声音异常检测功能，检测到环境声音异常后自动产生告警，变被动监控为主动监控，提高监控效率；
支持关闭telnet端口、web弱密码校验、错误登录抑制等安全访问机制，保障设备的安全性；
支持MAC地址绑定，支持IP地址过滤，支持SD卡前端缓存，最大支持128GB SD卡本地缓存，与中心平台配合支持缓存补录，保障数据存储的可靠性；支持网关绑定功能，限制不同网段客户端非法访问设备；
2个报警输入/1个输出口，满足环境告警需求；
1个本地模拟BNC信号输出口，方便安装调节；
支持1路音频输入/输出，支持双向语音对讲，接口丰富，满足多种场景下的应用需求；
摄像机提供100M/1000M 以太网自适应电口，网口防雷达到6KV，满足室外恶劣环境下的长期稳定运行，性能稳定可靠；
AC24V、DC24V电源输入口满足长时间在±35％电压波动电网中工作，满足电压不稳环境下的长期稳定运行，性能稳定可靠；
适用不小于-45～70℃温度环境工作，满足室外恶劣环境下的长期稳定运行，性能稳定可靠；
支持IP67防尘防水等级，满足室外恶劣环境下的长期稳定运行，性能稳定可靠；
支持ONVIF协议和GB/T 28181国家标准，便于后期联网应用；
产品符合GA/T 645-2014、GA/T 832-2014、GA/T 995-2012、GB/T28181-2016等标准</t>
  </si>
  <si>
    <t>套</t>
  </si>
  <si>
    <t>浙江省杭州市，浙江宇视科技有限公司</t>
  </si>
  <si>
    <t>显示屏</t>
  </si>
  <si>
    <t>MW7210-E-EL-U</t>
  </si>
  <si>
    <t>本次尺寸配置为1.92m*0.96m，满足图像显示要求，性能稳定可靠；
使用环境：户外，防护等级高，适合室外恶劣环境下的长期稳定运行；
像素组成：1R1G；
LED封装形式：DIP 346，封装工艺高；
像素间距10mm，性能稳定可靠；
工作电压(V)：AC 200-240V性能稳定可靠；
平均功耗(W/m2)＜150；
最大功耗(W/m2)＜370；
驱动方式：恒流驱动，1/4扫，性能稳定可靠；
使用寿命(hrs)≥100000小时设备寿命长，设备稳定性高；
工作温度:-30～+65℃，工作湿度20~90%（无冷凝），环境适应性更高，满足室外恶劣环境下的长期稳定运行；可与违法取证球机直连，秒级发布显示违法信息；</t>
  </si>
  <si>
    <t>配电板</t>
  </si>
  <si>
    <t>HB-P003</t>
  </si>
  <si>
    <t>显示屏配电板，含秋田科技KLK-202A/E的电源/信号防雷器，配套显示板使用，性能稳定可靠；</t>
  </si>
  <si>
    <t>网线</t>
  </si>
  <si>
    <t>CAT 5E</t>
  </si>
  <si>
    <t>超5类室外网线，305米木盘装，0.5mm无氧铜，PE护套防水，黑色</t>
  </si>
  <si>
    <t>米</t>
  </si>
  <si>
    <t>浙江省东阳市，浙江揽胜通信科技有限公司</t>
  </si>
  <si>
    <t>电源线</t>
  </si>
  <si>
    <t>RVV2*1.0</t>
  </si>
  <si>
    <t>国标,防水抗氧化 RVV2*1.0电源线</t>
  </si>
  <si>
    <t>抱杆机柜</t>
  </si>
  <si>
    <t>301IP55</t>
  </si>
  <si>
    <t>复合控制单元抱杆机柜，含强电模板；400*300*170，304不锈钢，防雨防锈防腐蚀，含1台H3C品牌8口千兆交换机S1208D-A；防护等级IP55</t>
  </si>
  <si>
    <t>河南省郑州市，郑州海丰金属制品有限公司</t>
  </si>
  <si>
    <t>工程辅材</t>
  </si>
  <si>
    <t>定制</t>
  </si>
  <si>
    <t>配套线缆、套管、各种接头、接地等</t>
  </si>
  <si>
    <t>批</t>
  </si>
  <si>
    <t>河南省许昌市，许昌鑫安科技有限公司</t>
  </si>
  <si>
    <t>二、基础设施部分</t>
  </si>
  <si>
    <t>立杆</t>
  </si>
  <si>
    <t>F型</t>
  </si>
  <si>
    <t xml:space="preserve">国标定制F型立杆，立柱：220*220*5mm*6000mm；横臂：150*100*4mm*3000mm 符合国家相关标准，热镀锌，十年内无锈蚀，整体抗风8级，抗震6级。接地电阻10欧姆，符合GB50169；  </t>
  </si>
  <si>
    <t>根</t>
  </si>
  <si>
    <t>河南省许昌市，许昌县三普照明处</t>
  </si>
  <si>
    <t>基坑</t>
  </si>
  <si>
    <t>1200mm*1200mm*1200mm</t>
  </si>
  <si>
    <t>标准1200mm*1200mm*1200mm基坑</t>
  </si>
  <si>
    <t>个</t>
  </si>
  <si>
    <t>混凝土浇筑</t>
  </si>
  <si>
    <t>C30</t>
  </si>
  <si>
    <t>现场浇筑，C30规格，符合国标要求</t>
  </si>
  <si>
    <t>接线井</t>
  </si>
  <si>
    <t>600mm*600mm*800mm</t>
  </si>
  <si>
    <t>现场600mm*600mm*800mm标准接线井</t>
  </si>
  <si>
    <t>合计</t>
  </si>
  <si>
    <t>大写：贰佰壹拾贰万肆仟元整　　　　　　              小写：2124000元整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</si>
</sst>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仿宋"/>
      <charset val="134"/>
    </font>
    <font>
      <sz val="11"/>
      <color theme="1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0" fillId="1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1" fillId="10" borderId="5" applyNumberFormat="0" applyAlignment="0" applyProtection="0">
      <alignment vertical="center"/>
    </xf>
    <xf numFmtId="0" fontId="8" fillId="10" borderId="3" applyNumberFormat="0" applyAlignment="0" applyProtection="0">
      <alignment vertical="center"/>
    </xf>
    <xf numFmtId="0" fontId="9" fillId="14" borderId="4" applyNumberForma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D22" sqref="D22"/>
    </sheetView>
  </sheetViews>
  <sheetFormatPr defaultColWidth="9" defaultRowHeight="13.5"/>
  <cols>
    <col min="1" max="1" width="3.75" customWidth="1"/>
    <col min="3" max="3" width="13.625" customWidth="1"/>
    <col min="4" max="4" width="100" customWidth="1"/>
    <col min="5" max="5" width="5.75" customWidth="1"/>
    <col min="8" max="8" width="16.6" customWidth="1"/>
  </cols>
  <sheetData>
    <row r="1" ht="27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 t="s">
        <v>9</v>
      </c>
      <c r="B2" s="3"/>
      <c r="C2" s="3"/>
      <c r="D2" s="3"/>
      <c r="E2" s="3"/>
      <c r="F2" s="3"/>
      <c r="G2" s="3"/>
      <c r="H2" s="3"/>
      <c r="I2" s="3"/>
    </row>
    <row r="3" ht="409.5" spans="1:9">
      <c r="A3" s="4">
        <v>1</v>
      </c>
      <c r="B3" s="4" t="s">
        <v>10</v>
      </c>
      <c r="C3" s="4" t="s">
        <v>11</v>
      </c>
      <c r="D3" s="5" t="s">
        <v>12</v>
      </c>
      <c r="E3" s="4" t="s">
        <v>13</v>
      </c>
      <c r="F3" s="4">
        <v>35</v>
      </c>
      <c r="G3" s="4">
        <v>20000</v>
      </c>
      <c r="H3" s="4">
        <f t="shared" ref="H3:H9" si="0">G3*F3</f>
        <v>700000</v>
      </c>
      <c r="I3" s="4" t="s">
        <v>14</v>
      </c>
    </row>
    <row r="4" ht="79" customHeight="1" spans="1:9">
      <c r="A4" s="4">
        <v>2</v>
      </c>
      <c r="B4" s="4" t="s">
        <v>15</v>
      </c>
      <c r="C4" s="4" t="s">
        <v>16</v>
      </c>
      <c r="D4" s="5" t="s">
        <v>17</v>
      </c>
      <c r="E4" s="4" t="s">
        <v>13</v>
      </c>
      <c r="F4" s="4">
        <v>35</v>
      </c>
      <c r="G4" s="4">
        <v>31500</v>
      </c>
      <c r="H4" s="4">
        <f t="shared" si="0"/>
        <v>1102500</v>
      </c>
      <c r="I4" s="4" t="s">
        <v>14</v>
      </c>
    </row>
    <row r="5" ht="30" customHeight="1" spans="1:9">
      <c r="A5" s="4">
        <v>3</v>
      </c>
      <c r="B5" s="4" t="s">
        <v>18</v>
      </c>
      <c r="C5" s="4" t="s">
        <v>19</v>
      </c>
      <c r="D5" s="2" t="s">
        <v>20</v>
      </c>
      <c r="E5" s="4" t="s">
        <v>13</v>
      </c>
      <c r="F5" s="4">
        <v>35</v>
      </c>
      <c r="G5" s="4">
        <v>800</v>
      </c>
      <c r="H5" s="4">
        <f t="shared" si="0"/>
        <v>28000</v>
      </c>
      <c r="I5" s="4" t="s">
        <v>14</v>
      </c>
    </row>
    <row r="6" ht="30" customHeight="1" spans="1:9">
      <c r="A6" s="4">
        <v>4</v>
      </c>
      <c r="B6" s="4" t="s">
        <v>21</v>
      </c>
      <c r="C6" s="4" t="s">
        <v>22</v>
      </c>
      <c r="D6" s="5" t="s">
        <v>23</v>
      </c>
      <c r="E6" s="4" t="s">
        <v>24</v>
      </c>
      <c r="F6" s="4">
        <v>4000</v>
      </c>
      <c r="G6" s="4">
        <v>2.5</v>
      </c>
      <c r="H6" s="4">
        <f t="shared" si="0"/>
        <v>10000</v>
      </c>
      <c r="I6" s="4" t="s">
        <v>25</v>
      </c>
    </row>
    <row r="7" ht="27" customHeight="1" spans="1:9">
      <c r="A7" s="4">
        <v>5</v>
      </c>
      <c r="B7" s="4" t="s">
        <v>26</v>
      </c>
      <c r="C7" s="4" t="s">
        <v>27</v>
      </c>
      <c r="D7" s="5" t="s">
        <v>28</v>
      </c>
      <c r="E7" s="4" t="s">
        <v>24</v>
      </c>
      <c r="F7" s="4">
        <v>14000</v>
      </c>
      <c r="G7" s="4">
        <v>2</v>
      </c>
      <c r="H7" s="4">
        <f t="shared" si="0"/>
        <v>28000</v>
      </c>
      <c r="I7" s="4" t="s">
        <v>25</v>
      </c>
    </row>
    <row r="8" ht="40" customHeight="1" spans="1:9">
      <c r="A8" s="4">
        <v>6</v>
      </c>
      <c r="B8" s="4" t="s">
        <v>29</v>
      </c>
      <c r="C8" s="4" t="s">
        <v>30</v>
      </c>
      <c r="D8" s="2" t="s">
        <v>31</v>
      </c>
      <c r="E8" s="4" t="s">
        <v>13</v>
      </c>
      <c r="F8" s="4">
        <v>35</v>
      </c>
      <c r="G8" s="4">
        <v>1700</v>
      </c>
      <c r="H8" s="4">
        <f t="shared" si="0"/>
        <v>59500</v>
      </c>
      <c r="I8" s="4" t="s">
        <v>32</v>
      </c>
    </row>
    <row r="9" ht="24" customHeight="1" spans="1:9">
      <c r="A9" s="4">
        <v>7</v>
      </c>
      <c r="B9" s="4" t="s">
        <v>33</v>
      </c>
      <c r="C9" s="4" t="s">
        <v>34</v>
      </c>
      <c r="D9" s="5" t="s">
        <v>35</v>
      </c>
      <c r="E9" s="4" t="s">
        <v>36</v>
      </c>
      <c r="F9" s="4">
        <v>35</v>
      </c>
      <c r="G9" s="4">
        <v>800</v>
      </c>
      <c r="H9" s="4">
        <f t="shared" si="0"/>
        <v>28000</v>
      </c>
      <c r="I9" s="4" t="s">
        <v>37</v>
      </c>
    </row>
    <row r="10" spans="1:9">
      <c r="A10" s="2" t="s">
        <v>38</v>
      </c>
      <c r="B10" s="2"/>
      <c r="C10" s="2"/>
      <c r="D10" s="2"/>
      <c r="E10" s="2"/>
      <c r="F10" s="2"/>
      <c r="G10" s="2"/>
      <c r="H10" s="2"/>
      <c r="I10" s="2"/>
    </row>
    <row r="11" ht="40" customHeight="1" spans="1:9">
      <c r="A11" s="4">
        <v>8</v>
      </c>
      <c r="B11" s="4" t="s">
        <v>39</v>
      </c>
      <c r="C11" s="4" t="s">
        <v>40</v>
      </c>
      <c r="D11" s="5" t="s">
        <v>41</v>
      </c>
      <c r="E11" s="4" t="s">
        <v>42</v>
      </c>
      <c r="F11" s="4">
        <v>40</v>
      </c>
      <c r="G11" s="4">
        <v>2200</v>
      </c>
      <c r="H11" s="4">
        <f t="shared" ref="H11:H14" si="1">G11*F11</f>
        <v>88000</v>
      </c>
      <c r="I11" s="4" t="s">
        <v>43</v>
      </c>
    </row>
    <row r="12" ht="24" customHeight="1" spans="1:9">
      <c r="A12" s="4">
        <v>9</v>
      </c>
      <c r="B12" s="4" t="s">
        <v>44</v>
      </c>
      <c r="C12" s="4" t="s">
        <v>45</v>
      </c>
      <c r="D12" s="5" t="s">
        <v>46</v>
      </c>
      <c r="E12" s="4" t="s">
        <v>47</v>
      </c>
      <c r="F12" s="4">
        <v>40</v>
      </c>
      <c r="G12" s="4">
        <v>600</v>
      </c>
      <c r="H12" s="4">
        <f t="shared" si="1"/>
        <v>24000</v>
      </c>
      <c r="I12" s="4" t="s">
        <v>37</v>
      </c>
    </row>
    <row r="13" ht="24" customHeight="1" spans="1:9">
      <c r="A13" s="4">
        <v>10</v>
      </c>
      <c r="B13" s="4" t="s">
        <v>48</v>
      </c>
      <c r="C13" s="4" t="s">
        <v>49</v>
      </c>
      <c r="D13" s="5" t="s">
        <v>50</v>
      </c>
      <c r="E13" s="4" t="s">
        <v>13</v>
      </c>
      <c r="F13" s="4">
        <v>40</v>
      </c>
      <c r="G13" s="4">
        <v>600</v>
      </c>
      <c r="H13" s="4">
        <f t="shared" si="1"/>
        <v>24000</v>
      </c>
      <c r="I13" s="4" t="s">
        <v>37</v>
      </c>
    </row>
    <row r="14" ht="24" customHeight="1" spans="1:9">
      <c r="A14" s="4">
        <v>11</v>
      </c>
      <c r="B14" s="4" t="s">
        <v>51</v>
      </c>
      <c r="C14" s="4" t="s">
        <v>52</v>
      </c>
      <c r="D14" s="5" t="s">
        <v>53</v>
      </c>
      <c r="E14" s="4" t="s">
        <v>47</v>
      </c>
      <c r="F14" s="4">
        <v>40</v>
      </c>
      <c r="G14" s="4">
        <v>800</v>
      </c>
      <c r="H14" s="4">
        <f t="shared" si="1"/>
        <v>32000</v>
      </c>
      <c r="I14" s="4" t="s">
        <v>37</v>
      </c>
    </row>
    <row r="15" ht="30" customHeight="1" spans="1:9">
      <c r="A15" s="4" t="s">
        <v>54</v>
      </c>
      <c r="B15" s="4"/>
      <c r="C15" s="4" t="s">
        <v>55</v>
      </c>
      <c r="D15" s="4"/>
      <c r="E15" s="4"/>
      <c r="F15" s="4"/>
      <c r="G15" s="4"/>
      <c r="H15" s="4"/>
      <c r="I15" s="4"/>
    </row>
  </sheetData>
  <mergeCells count="4">
    <mergeCell ref="A2:I2"/>
    <mergeCell ref="A10:I10"/>
    <mergeCell ref="A15:B15"/>
    <mergeCell ref="C15:I1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陈燕歌</cp:lastModifiedBy>
  <dcterms:created xsi:type="dcterms:W3CDTF">2018-02-27T11:14:00Z</dcterms:created>
  <dcterms:modified xsi:type="dcterms:W3CDTF">2018-09-03T03:04:09Z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