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_1" sheetId="1" r:id="rId1"/>
  </sheets>
  <definedNames>
    <definedName name="_xlnm.Print_Area" localSheetId="0">Sheet_1!$A$1:$F$34</definedName>
  </definedNames>
  <calcPr calcId="144525"/>
</workbook>
</file>

<file path=xl/sharedStrings.xml><?xml version="1.0" encoding="utf-8"?>
<sst xmlns="http://schemas.openxmlformats.org/spreadsheetml/2006/main" count="54">
  <si>
    <t>单位工程投标报价汇总表</t>
  </si>
  <si>
    <t>工程名称:瑞贝卡大道与阳光大道连通工程安装临时变压器安装项目</t>
  </si>
  <si>
    <t>标段：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</si>
  <si>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</si>
  <si>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</si>
  <si>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</si>
  <si>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</si>
  <si>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</si>
  <si>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</si>
  <si>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分部分项工程费</t>
  </si>
  <si>
    <t>0</t>
  </si>
  <si>
    <t>1.1</t>
  </si>
  <si>
    <t>整个项目</t>
  </si>
  <si>
    <t>1.2</t>
  </si>
  <si>
    <t>措施项目</t>
  </si>
  <si>
    <t>2</t>
  </si>
  <si>
    <t>措施项目费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</si>
  <si>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</si>
  <si>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</si>
  <si>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</si>
  <si>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</si>
  <si>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</si>
  <si>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</si>
  <si>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</si>
  <si>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其他项目费</t>
  </si>
  <si>
    <t>－</t>
  </si>
  <si>
    <t>3.1</t>
  </si>
  <si>
    <t>其中：暂列金额</t>
  </si>
  <si>
    <t>3.2</t>
  </si>
  <si>
    <t>其中：专业工程暂估价</t>
  </si>
  <si>
    <t>3.3</t>
  </si>
  <si>
    <t>其中：计日工</t>
  </si>
  <si>
    <t>3.4</t>
  </si>
  <si>
    <t>其中：总承包服务费</t>
  </si>
  <si>
    <t>3.5</t>
  </si>
  <si>
    <t>其中：其他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</si>
  <si>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</si>
  <si>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</si>
  <si>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</si>
  <si>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</si>
  <si>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</si>
  <si>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</si>
  <si>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</si>
  <si>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</si>
  <si>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5</t>
  </si>
  <si>
    <t>不含税工程造价</t>
  </si>
  <si>
    <t>6</t>
  </si>
  <si>
    <t>增值税</t>
  </si>
  <si>
    <t>7</t>
  </si>
  <si>
    <t>含税工程造价</t>
  </si>
  <si>
    <t>投标报价合计=1+2+3+4+6</t>
  </si>
  <si>
    <t>注：本表适用于单位工程招标控制价或投标报价的汇总，如无单位工程划分，单项工程也使用本表汇总。</t>
  </si>
  <si>
    <t>软件测评合格编号:HA-02-2017-RJ003</t>
  </si>
  <si>
    <t>表—04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</si>
</sst>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4">
    <font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/>
    <xf numFmtId="0" fontId="9" fillId="14" borderId="0" applyNumberFormat="0" applyBorder="0" applyAlignment="0" applyProtection="0">
      <alignment vertical="center"/>
    </xf>
    <xf numFmtId="0" fontId="15" fillId="11" borderId="7" applyNumberFormat="0" applyAlignment="0" applyProtection="0">
      <alignment vertical="center"/>
    </xf>
    <xf numFmtId="44" fontId="0" fillId="0" borderId="0"/>
    <xf numFmtId="41" fontId="0" fillId="0" borderId="0"/>
    <xf numFmtId="0" fontId="9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/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/>
    <xf numFmtId="0" fontId="8" fillId="0" borderId="0" applyNumberFormat="0" applyFill="0" applyBorder="0" applyAlignment="0" applyProtection="0">
      <alignment vertical="center"/>
    </xf>
    <xf numFmtId="0" fontId="4" fillId="3" borderId="4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0" fillId="0" borderId="0" xfId="0" applyBorder="1"/>
    <xf numFmtId="0" fontId="2" fillId="2" borderId="0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3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176" fontId="2" fillId="2" borderId="1" xfId="0" applyNumberFormat="1" applyFont="1" applyFill="1" applyBorder="1" applyAlignment="1">
      <alignment horizontal="right" vertical="center" wrapText="1"/>
    </xf>
    <xf numFmtId="176" fontId="0" fillId="0" borderId="2" xfId="0" applyNumberFormat="1" applyBorder="1"/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4"/>
  <sheetViews>
    <sheetView tabSelected="1" workbookViewId="0">
      <selection activeCell="H28" sqref="H28"/>
    </sheetView>
  </sheetViews>
  <sheetFormatPr defaultColWidth="9.14285714285714" defaultRowHeight="12.75" outlineLevelCol="5"/>
  <cols>
    <col min="1" max="1" width="9.14285714285714" customWidth="1"/>
    <col min="2" max="2" width="31.8571428571429" customWidth="1"/>
    <col min="3" max="3" width="14.8571428571429" customWidth="1"/>
    <col min="4" max="4" width="8.85714285714286" customWidth="1"/>
    <col min="5" max="5" width="5.14285714285714" customWidth="1"/>
    <col min="6" max="6" width="17.1428571428571" customWidth="1"/>
  </cols>
  <sheetData>
    <row r="1" ht="29.25" customHeight="1" spans="1:1">
      <c r="A1" s="1" t="s">
        <v>0</v>
      </c>
    </row>
    <row r="2" ht="36.75" customHeight="1" spans="1:6">
      <c r="A2" s="2" t="s">
        <v>1</v>
      </c>
      <c r="B2" s="3"/>
      <c r="C2" s="2" t="s">
        <v>2</v>
      </c>
      <c r="D2" s="3"/>
      <c r="E2" s="4" t="s">
        <v>3</v>
      </c>
      <c r="F2" s="3"/>
    </row>
    <row r="3" ht="22.5" customHeight="1" spans="1:6">
      <c r="A3" s="5" t="s">
        <v>4</v>
      </c>
      <c r="B3" s="5" t="s">
        <v>5</v>
      </c>
      <c r="C3" s="6"/>
      <c r="D3" s="5" t="s">
        <v>6</v>
      </c>
      <c r="E3" s="6"/>
      <c r="F3" s="7" t="s">
        <v>7</v>
      </c>
    </row>
    <row r="4" ht="22.5" customHeight="1" spans="1:6">
      <c r="A4" s="8" t="s">
        <v>8</v>
      </c>
      <c r="B4" s="9" t="s">
        <v>9</v>
      </c>
      <c r="C4" s="6"/>
      <c r="D4" s="10">
        <v>175630.05</v>
      </c>
      <c r="E4" s="6"/>
      <c r="F4" s="11" t="s">
        <v>10</v>
      </c>
    </row>
    <row r="5" ht="22.5" customHeight="1" spans="1:6">
      <c r="A5" s="8" t="s">
        <v>11</v>
      </c>
      <c r="B5" s="9" t="s">
        <v>12</v>
      </c>
      <c r="C5" s="6"/>
      <c r="D5" s="10">
        <v>175630.05</v>
      </c>
      <c r="E5" s="6"/>
      <c r="F5" s="11"/>
    </row>
    <row r="6" ht="22.5" customHeight="1" spans="1:6">
      <c r="A6" s="8" t="s">
        <v>13</v>
      </c>
      <c r="B6" s="9" t="s">
        <v>14</v>
      </c>
      <c r="C6" s="6"/>
      <c r="D6" s="10" t="s">
        <v>10</v>
      </c>
      <c r="E6" s="6"/>
      <c r="F6" s="11"/>
    </row>
    <row r="7" ht="22.5" customHeight="1" spans="1:6">
      <c r="A7" s="8" t="s">
        <v>15</v>
      </c>
      <c r="B7" s="9" t="s">
        <v>16</v>
      </c>
      <c r="C7" s="6"/>
      <c r="D7" s="10">
        <f>D8+D9</f>
        <v>1213.34</v>
      </c>
      <c r="E7" s="6"/>
      <c r="F7" s="11" t="s">
        <v>10</v>
      </c>
    </row>
    <row r="8" ht="22.5" customHeight="1" spans="1:6">
      <c r="A8" s="8" t="s">
        <v>17</v>
      </c>
      <c r="B8" s="9" t="s">
        <v>18</v>
      </c>
      <c r="C8" s="6"/>
      <c r="D8" s="10">
        <v>819.07</v>
      </c>
      <c r="E8" s="6"/>
      <c r="F8" s="11"/>
    </row>
    <row r="9" ht="22.5" customHeight="1" spans="1:6">
      <c r="A9" s="8" t="s">
        <v>19</v>
      </c>
      <c r="B9" s="9" t="s">
        <v>20</v>
      </c>
      <c r="C9" s="6"/>
      <c r="D9" s="10">
        <v>394.27</v>
      </c>
      <c r="E9" s="6"/>
      <c r="F9" s="11"/>
    </row>
    <row r="10" ht="22.5" customHeight="1" spans="1:6">
      <c r="A10" s="8" t="s">
        <v>21</v>
      </c>
      <c r="B10" s="9" t="s">
        <v>22</v>
      </c>
      <c r="C10" s="6"/>
      <c r="D10" s="10" t="s">
        <v>10</v>
      </c>
      <c r="E10" s="6"/>
      <c r="F10" s="11"/>
    </row>
    <row r="11" ht="22.5" customHeight="1" spans="1:6">
      <c r="A11" s="8" t="s">
        <v>23</v>
      </c>
      <c r="B11" s="9" t="s">
        <v>24</v>
      </c>
      <c r="C11" s="6"/>
      <c r="D11" s="10" t="s">
        <v>10</v>
      </c>
      <c r="E11" s="6"/>
      <c r="F11" s="11" t="s">
        <v>25</v>
      </c>
    </row>
    <row r="12" ht="22.5" customHeight="1" spans="1:6">
      <c r="A12" s="8" t="s">
        <v>26</v>
      </c>
      <c r="B12" s="9" t="s">
        <v>27</v>
      </c>
      <c r="C12" s="6"/>
      <c r="D12" s="10" t="s">
        <v>10</v>
      </c>
      <c r="E12" s="6"/>
      <c r="F12" s="11" t="s">
        <v>25</v>
      </c>
    </row>
    <row r="13" ht="22.5" customHeight="1" spans="1:6">
      <c r="A13" s="8" t="s">
        <v>28</v>
      </c>
      <c r="B13" s="9" t="s">
        <v>29</v>
      </c>
      <c r="C13" s="6"/>
      <c r="D13" s="10" t="s">
        <v>10</v>
      </c>
      <c r="E13" s="6"/>
      <c r="F13" s="11" t="s">
        <v>25</v>
      </c>
    </row>
    <row r="14" ht="22.5" customHeight="1" spans="1:6">
      <c r="A14" s="8" t="s">
        <v>30</v>
      </c>
      <c r="B14" s="9" t="s">
        <v>31</v>
      </c>
      <c r="C14" s="6"/>
      <c r="D14" s="10" t="s">
        <v>10</v>
      </c>
      <c r="E14" s="6"/>
      <c r="F14" s="11" t="s">
        <v>25</v>
      </c>
    </row>
    <row r="15" ht="22.5" customHeight="1" spans="1:6">
      <c r="A15" s="8" t="s">
        <v>32</v>
      </c>
      <c r="B15" s="9" t="s">
        <v>33</v>
      </c>
      <c r="C15" s="6"/>
      <c r="D15" s="10" t="s">
        <v>10</v>
      </c>
      <c r="E15" s="6"/>
      <c r="F15" s="11" t="s">
        <v>25</v>
      </c>
    </row>
    <row r="16" ht="22.5" customHeight="1" spans="1:6">
      <c r="A16" s="8" t="s">
        <v>34</v>
      </c>
      <c r="B16" s="9" t="s">
        <v>35</v>
      </c>
      <c r="C16" s="6"/>
      <c r="D16" s="10" t="s">
        <v>10</v>
      </c>
      <c r="E16" s="6"/>
      <c r="F16" s="11"/>
    </row>
    <row r="17" ht="22.5" customHeight="1" spans="1:6">
      <c r="A17" s="8" t="s">
        <v>36</v>
      </c>
      <c r="B17" s="9" t="s">
        <v>37</v>
      </c>
      <c r="C17" s="6"/>
      <c r="D17" s="10">
        <v>1062.76</v>
      </c>
      <c r="E17" s="6"/>
      <c r="F17" s="11" t="s">
        <v>25</v>
      </c>
    </row>
    <row r="18" ht="22.5" customHeight="1" spans="1:6">
      <c r="A18" s="8" t="s">
        <v>38</v>
      </c>
      <c r="B18" s="9" t="s">
        <v>39</v>
      </c>
      <c r="C18" s="6"/>
      <c r="D18" s="10">
        <v>1062.76</v>
      </c>
      <c r="E18" s="6"/>
      <c r="F18" s="11" t="s">
        <v>25</v>
      </c>
    </row>
    <row r="19" ht="22.5" customHeight="1" spans="1:6">
      <c r="A19" s="8" t="s">
        <v>40</v>
      </c>
      <c r="B19" s="9" t="s">
        <v>41</v>
      </c>
      <c r="C19" s="6"/>
      <c r="D19" s="10" t="s">
        <v>10</v>
      </c>
      <c r="E19" s="6"/>
      <c r="F19" s="11" t="s">
        <v>25</v>
      </c>
    </row>
    <row r="20" ht="22.5" customHeight="1" spans="1:6">
      <c r="A20" s="8" t="s">
        <v>42</v>
      </c>
      <c r="B20" s="9" t="s">
        <v>43</v>
      </c>
      <c r="C20" s="6"/>
      <c r="D20" s="10" t="s">
        <v>10</v>
      </c>
      <c r="E20" s="6"/>
      <c r="F20" s="11"/>
    </row>
    <row r="21" ht="22.5" customHeight="1" spans="1:6">
      <c r="A21" s="8" t="s">
        <v>44</v>
      </c>
      <c r="B21" s="9" t="s">
        <v>45</v>
      </c>
      <c r="C21" s="6"/>
      <c r="D21" s="10">
        <f>D17+D11+D7+D4</f>
        <v>177906.15</v>
      </c>
      <c r="E21" s="6"/>
      <c r="F21" s="11"/>
    </row>
    <row r="22" ht="22.5" customHeight="1" spans="1:6">
      <c r="A22" s="8" t="s">
        <v>46</v>
      </c>
      <c r="B22" s="9" t="s">
        <v>47</v>
      </c>
      <c r="C22" s="6"/>
      <c r="D22" s="12">
        <f>D21*0.11</f>
        <v>19569.6765</v>
      </c>
      <c r="E22" s="13"/>
      <c r="F22" s="11" t="s">
        <v>25</v>
      </c>
    </row>
    <row r="23" ht="22.5" customHeight="1" spans="1:6">
      <c r="A23" s="8" t="s">
        <v>48</v>
      </c>
      <c r="B23" s="9" t="s">
        <v>49</v>
      </c>
      <c r="C23" s="6"/>
      <c r="D23" s="12">
        <v>197475.84</v>
      </c>
      <c r="E23" s="13"/>
      <c r="F23" s="11"/>
    </row>
    <row r="24" ht="22.5" customHeight="1" spans="1:6">
      <c r="A24" s="8"/>
      <c r="B24" s="9"/>
      <c r="C24" s="6"/>
      <c r="D24" s="10"/>
      <c r="E24" s="6"/>
      <c r="F24" s="11"/>
    </row>
    <row r="25" ht="22.5" customHeight="1" spans="1:6">
      <c r="A25" s="8"/>
      <c r="B25" s="9"/>
      <c r="C25" s="6"/>
      <c r="D25" s="10"/>
      <c r="E25" s="6"/>
      <c r="F25" s="11"/>
    </row>
    <row r="26" ht="22.5" customHeight="1" spans="1:6">
      <c r="A26" s="8"/>
      <c r="B26" s="9"/>
      <c r="C26" s="6"/>
      <c r="D26" s="10"/>
      <c r="E26" s="6"/>
      <c r="F26" s="11"/>
    </row>
    <row r="27" ht="22.5" customHeight="1" spans="1:6">
      <c r="A27" s="8"/>
      <c r="B27" s="9"/>
      <c r="C27" s="6"/>
      <c r="D27" s="10"/>
      <c r="E27" s="6"/>
      <c r="F27" s="11"/>
    </row>
    <row r="28" ht="22.5" customHeight="1" spans="1:6">
      <c r="A28" s="8"/>
      <c r="B28" s="9"/>
      <c r="C28" s="6"/>
      <c r="D28" s="10"/>
      <c r="E28" s="6"/>
      <c r="F28" s="11"/>
    </row>
    <row r="29" ht="22.5" customHeight="1" spans="1:6">
      <c r="A29" s="8"/>
      <c r="B29" s="9"/>
      <c r="C29" s="6"/>
      <c r="D29" s="10"/>
      <c r="E29" s="6"/>
      <c r="F29" s="11"/>
    </row>
    <row r="30" ht="22.5" customHeight="1" spans="1:6">
      <c r="A30" s="8"/>
      <c r="B30" s="9"/>
      <c r="C30" s="6"/>
      <c r="D30" s="10"/>
      <c r="E30" s="6"/>
      <c r="F30" s="11"/>
    </row>
    <row r="31" ht="22.5" customHeight="1" spans="1:6">
      <c r="A31" s="8"/>
      <c r="B31" s="9"/>
      <c r="C31" s="6"/>
      <c r="D31" s="10"/>
      <c r="E31" s="6"/>
      <c r="F31" s="11"/>
    </row>
    <row r="32" ht="22.5" customHeight="1" spans="1:6">
      <c r="A32" s="8" t="s">
        <v>50</v>
      </c>
      <c r="B32" s="6"/>
      <c r="C32" s="6"/>
      <c r="D32" s="10">
        <f>D23</f>
        <v>197475.84</v>
      </c>
      <c r="E32" s="6"/>
      <c r="F32" s="11" t="s">
        <v>10</v>
      </c>
    </row>
    <row r="33" ht="27" customHeight="1" spans="1:6">
      <c r="A33" s="14" t="s">
        <v>51</v>
      </c>
      <c r="B33" s="6"/>
      <c r="C33" s="6"/>
      <c r="D33" s="6"/>
      <c r="E33" s="6"/>
      <c r="F33" s="6"/>
    </row>
    <row r="34" ht="14.25" customHeight="1" spans="1:5">
      <c r="A34" s="15" t="s">
        <v>52</v>
      </c>
      <c r="D34" s="16"/>
      <c r="E34" s="16" t="s">
        <v>53</v>
      </c>
    </row>
  </sheetData>
  <mergeCells count="67">
    <mergeCell ref="A1:F1"/>
    <mergeCell ref="A2:B2"/>
    <mergeCell ref="C2:D2"/>
    <mergeCell ref="E2:F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A32:C32"/>
    <mergeCell ref="D32:E32"/>
    <mergeCell ref="A33:F33"/>
    <mergeCell ref="A34:C34"/>
    <mergeCell ref="E34:F34"/>
  </mergeCells>
  <printOptions horizontalCentered="1"/>
  <pageMargins left="0.786805555555556" right="0.393055555555556" top="0.393055555555556" bottom="0.393055555555556" header="0" footer="0"/>
  <pageSetup paperSize="9" scale="9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2018-04-15T05:18:00Z</dcterms:created>
  <dcterms:modified xsi:type="dcterms:W3CDTF">2018-04-15T05:58:43Z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