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<sst xmlns="http://schemas.openxmlformats.org/spreadsheetml/2006/main" count="33">
  <si>
    <t>禹州市机关事务管理局彩灯布展项目谈判分项报价表</t>
  </si>
  <si>
    <r>
      <t xml:space="preserve">招标编号：YZCG—T2018024                              </t>
    </r>
    <r>
      <rPr>
        <sz val="12"/>
        <color theme="1"/>
        <rFont val="微软雅黑"/>
        <charset val="134"/>
      </rPr>
      <t>单位：元（人民币）</t>
    </r>
  </si>
  <si>
    <t>项目</t>
  </si>
  <si>
    <t>品牌</t>
  </si>
  <si>
    <t>型号</t>
  </si>
  <si>
    <t>单位</t>
  </si>
  <si>
    <t>数量</t>
  </si>
  <si>
    <t>单价</t>
  </si>
  <si>
    <t>其它费用</t>
  </si>
  <si>
    <t>总价</t>
  </si>
  <si>
    <t>LED发光字</t>
  </si>
  <si>
    <t>鹏威</t>
  </si>
  <si>
    <t>PW-021</t>
  </si>
  <si>
    <t>平方米</t>
  </si>
  <si>
    <t>单价已包含税费、</t>
  </si>
  <si>
    <t>运输费等其他费用</t>
  </si>
  <si>
    <t>LED发光字造型</t>
  </si>
  <si>
    <t>PW-022</t>
  </si>
  <si>
    <t>组</t>
  </si>
  <si>
    <t>大灯笼造型</t>
  </si>
  <si>
    <t>旭福</t>
  </si>
  <si>
    <t>GT-005</t>
  </si>
  <si>
    <t>个</t>
  </si>
  <si>
    <t>灯笼墙造型</t>
  </si>
  <si>
    <t>GT-002</t>
  </si>
  <si>
    <t>灯光走廊造型</t>
  </si>
  <si>
    <t>明哲</t>
  </si>
  <si>
    <t>MZ-C68</t>
  </si>
  <si>
    <t>树球造型</t>
  </si>
  <si>
    <t>MZ-C69</t>
  </si>
  <si>
    <t>流星雨造型</t>
  </si>
  <si>
    <t>MZ-C28</t>
  </si>
  <si>
    <t>合计金额（大写）：人民币肆拾伍万捌仟元整                            小写：458000.00元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</si>
</sst>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微软雅黑"/>
      <charset val="134"/>
    </font>
    <font>
      <sz val="12"/>
      <color theme="1"/>
      <name val="微软雅黑"/>
      <charset val="134"/>
    </font>
    <font>
      <b/>
      <sz val="10.5"/>
      <color theme="1"/>
      <name val="微软雅黑"/>
      <charset val="134"/>
    </font>
    <font>
      <sz val="10.5"/>
      <color theme="1"/>
      <name val="微软雅黑"/>
      <charset val="134"/>
    </font>
    <font>
      <sz val="10.5"/>
      <color rgb="FF000000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2" fillId="1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2" fillId="18" borderId="12" applyNumberFormat="0" applyAlignment="0" applyProtection="0">
      <alignment vertical="center"/>
    </xf>
    <xf numFmtId="0" fontId="14" fillId="18" borderId="9" applyNumberFormat="0" applyAlignment="0" applyProtection="0">
      <alignment vertical="center"/>
    </xf>
    <xf numFmtId="0" fontId="7" fillId="5" borderId="6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tabSelected="1" workbookViewId="0">
      <selection activeCell="J23" sqref="J23"/>
    </sheetView>
  </sheetViews>
  <sheetFormatPr defaultColWidth="9" defaultRowHeight="13.5" outlineLevelCol="7"/>
  <cols>
    <col min="8" max="8" width="12.75" customWidth="1"/>
  </cols>
  <sheetData>
    <row r="1" ht="22.5" spans="1:8">
      <c r="A1" s="1" t="s">
        <v>0</v>
      </c>
      <c r="B1" s="1"/>
      <c r="C1" s="1"/>
      <c r="D1" s="1"/>
      <c r="E1" s="1"/>
      <c r="F1" s="1"/>
      <c r="G1" s="1"/>
      <c r="H1" s="1"/>
    </row>
    <row r="2" ht="18.75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16.5" spans="1:8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</row>
    <row r="4" ht="36" customHeight="1" spans="1:8">
      <c r="A4" s="5" t="s">
        <v>10</v>
      </c>
      <c r="B4" s="6" t="s">
        <v>11</v>
      </c>
      <c r="C4" s="6" t="s">
        <v>12</v>
      </c>
      <c r="D4" s="6" t="s">
        <v>13</v>
      </c>
      <c r="E4" s="6">
        <v>18.23</v>
      </c>
      <c r="F4" s="7">
        <v>1000</v>
      </c>
      <c r="G4" s="8" t="s">
        <v>14</v>
      </c>
      <c r="H4" s="7">
        <f>E4*F4</f>
        <v>18230</v>
      </c>
    </row>
    <row r="5" ht="35.25" spans="1:8">
      <c r="A5" s="5"/>
      <c r="B5" s="6"/>
      <c r="C5" s="6"/>
      <c r="D5" s="6"/>
      <c r="E5" s="6"/>
      <c r="F5" s="7"/>
      <c r="G5" s="6" t="s">
        <v>15</v>
      </c>
      <c r="H5" s="7"/>
    </row>
    <row r="6" ht="36" customHeight="1" spans="1:8">
      <c r="A6" s="5" t="s">
        <v>10</v>
      </c>
      <c r="B6" s="6" t="s">
        <v>11</v>
      </c>
      <c r="C6" s="6" t="s">
        <v>12</v>
      </c>
      <c r="D6" s="6" t="s">
        <v>13</v>
      </c>
      <c r="E6" s="6">
        <v>32</v>
      </c>
      <c r="F6" s="7">
        <v>1000</v>
      </c>
      <c r="G6" s="8" t="s">
        <v>14</v>
      </c>
      <c r="H6" s="7">
        <f>E6*F6</f>
        <v>32000</v>
      </c>
    </row>
    <row r="7" ht="35.25" spans="1:8">
      <c r="A7" s="5"/>
      <c r="B7" s="6"/>
      <c r="C7" s="6"/>
      <c r="D7" s="6"/>
      <c r="E7" s="6"/>
      <c r="F7" s="7"/>
      <c r="G7" s="6" t="s">
        <v>15</v>
      </c>
      <c r="H7" s="7"/>
    </row>
    <row r="8" ht="36" customHeight="1" spans="1:8">
      <c r="A8" s="5" t="s">
        <v>16</v>
      </c>
      <c r="B8" s="6" t="s">
        <v>11</v>
      </c>
      <c r="C8" s="6" t="s">
        <v>17</v>
      </c>
      <c r="D8" s="6" t="s">
        <v>18</v>
      </c>
      <c r="E8" s="6">
        <v>1</v>
      </c>
      <c r="F8" s="7">
        <f>60000-945</f>
        <v>59055</v>
      </c>
      <c r="G8" s="8" t="s">
        <v>14</v>
      </c>
      <c r="H8" s="7">
        <f>E8*F8</f>
        <v>59055</v>
      </c>
    </row>
    <row r="9" ht="35.25" spans="1:8">
      <c r="A9" s="5"/>
      <c r="B9" s="6"/>
      <c r="C9" s="6"/>
      <c r="D9" s="6"/>
      <c r="E9" s="6"/>
      <c r="F9" s="7"/>
      <c r="G9" s="6" t="s">
        <v>15</v>
      </c>
      <c r="H9" s="7"/>
    </row>
    <row r="10" ht="36" customHeight="1" spans="1:8">
      <c r="A10" s="5" t="s">
        <v>19</v>
      </c>
      <c r="B10" s="6" t="s">
        <v>20</v>
      </c>
      <c r="C10" s="6" t="s">
        <v>21</v>
      </c>
      <c r="D10" s="6" t="s">
        <v>22</v>
      </c>
      <c r="E10" s="6">
        <v>4</v>
      </c>
      <c r="F10" s="7">
        <v>1200</v>
      </c>
      <c r="G10" s="8" t="s">
        <v>14</v>
      </c>
      <c r="H10" s="7">
        <f>E10*F10</f>
        <v>4800</v>
      </c>
    </row>
    <row r="11" ht="35.25" spans="1:8">
      <c r="A11" s="5"/>
      <c r="B11" s="6"/>
      <c r="C11" s="6"/>
      <c r="D11" s="6"/>
      <c r="E11" s="6"/>
      <c r="F11" s="7"/>
      <c r="G11" s="6" t="s">
        <v>15</v>
      </c>
      <c r="H11" s="7"/>
    </row>
    <row r="12" ht="36" customHeight="1" spans="1:8">
      <c r="A12" s="5" t="s">
        <v>23</v>
      </c>
      <c r="B12" s="6" t="s">
        <v>20</v>
      </c>
      <c r="C12" s="6" t="s">
        <v>24</v>
      </c>
      <c r="D12" s="6" t="s">
        <v>13</v>
      </c>
      <c r="E12" s="6">
        <v>104.5</v>
      </c>
      <c r="F12" s="6">
        <v>380</v>
      </c>
      <c r="G12" s="8" t="s">
        <v>14</v>
      </c>
      <c r="H12" s="7">
        <f>E12*F12</f>
        <v>39710</v>
      </c>
    </row>
    <row r="13" ht="35.25" spans="1:8">
      <c r="A13" s="5"/>
      <c r="B13" s="6"/>
      <c r="C13" s="6"/>
      <c r="D13" s="6"/>
      <c r="E13" s="6"/>
      <c r="F13" s="6"/>
      <c r="G13" s="6" t="s">
        <v>15</v>
      </c>
      <c r="H13" s="7"/>
    </row>
    <row r="14" ht="36" customHeight="1" spans="1:8">
      <c r="A14" s="5" t="s">
        <v>23</v>
      </c>
      <c r="B14" s="6" t="s">
        <v>20</v>
      </c>
      <c r="C14" s="6" t="s">
        <v>24</v>
      </c>
      <c r="D14" s="6" t="s">
        <v>13</v>
      </c>
      <c r="E14" s="6">
        <v>176</v>
      </c>
      <c r="F14" s="6">
        <v>380</v>
      </c>
      <c r="G14" s="8" t="s">
        <v>14</v>
      </c>
      <c r="H14" s="7">
        <f>E14*F14</f>
        <v>66880</v>
      </c>
    </row>
    <row r="15" ht="35.25" spans="1:8">
      <c r="A15" s="5"/>
      <c r="B15" s="6"/>
      <c r="C15" s="6"/>
      <c r="D15" s="6"/>
      <c r="E15" s="6"/>
      <c r="F15" s="6"/>
      <c r="G15" s="6" t="s">
        <v>15</v>
      </c>
      <c r="H15" s="7"/>
    </row>
    <row r="16" ht="36" customHeight="1" spans="1:8">
      <c r="A16" s="5" t="s">
        <v>19</v>
      </c>
      <c r="B16" s="6" t="s">
        <v>20</v>
      </c>
      <c r="C16" s="6" t="s">
        <v>24</v>
      </c>
      <c r="D16" s="6" t="s">
        <v>18</v>
      </c>
      <c r="E16" s="6">
        <v>17</v>
      </c>
      <c r="F16" s="6">
        <v>2800</v>
      </c>
      <c r="G16" s="8" t="s">
        <v>14</v>
      </c>
      <c r="H16" s="7">
        <f>E16*F16</f>
        <v>47600</v>
      </c>
    </row>
    <row r="17" ht="35.25" spans="1:8">
      <c r="A17" s="5"/>
      <c r="B17" s="6"/>
      <c r="C17" s="6"/>
      <c r="D17" s="6"/>
      <c r="E17" s="6"/>
      <c r="F17" s="6"/>
      <c r="G17" s="9" t="s">
        <v>15</v>
      </c>
      <c r="H17" s="7"/>
    </row>
    <row r="18" ht="36" customHeight="1" spans="1:8">
      <c r="A18" s="5" t="s">
        <v>25</v>
      </c>
      <c r="B18" s="6" t="s">
        <v>26</v>
      </c>
      <c r="C18" s="6" t="s">
        <v>27</v>
      </c>
      <c r="D18" s="6" t="s">
        <v>13</v>
      </c>
      <c r="E18" s="6">
        <v>3575</v>
      </c>
      <c r="F18" s="6">
        <v>43</v>
      </c>
      <c r="G18" s="8" t="s">
        <v>14</v>
      </c>
      <c r="H18" s="7">
        <f>E18*F18</f>
        <v>153725</v>
      </c>
    </row>
    <row r="19" ht="35.25" spans="1:8">
      <c r="A19" s="5"/>
      <c r="B19" s="6"/>
      <c r="C19" s="6"/>
      <c r="D19" s="6"/>
      <c r="E19" s="6"/>
      <c r="F19" s="6"/>
      <c r="G19" s="6" t="s">
        <v>15</v>
      </c>
      <c r="H19" s="7"/>
    </row>
    <row r="20" ht="36" customHeight="1" spans="1:8">
      <c r="A20" s="5" t="s">
        <v>28</v>
      </c>
      <c r="B20" s="6" t="s">
        <v>26</v>
      </c>
      <c r="C20" s="6" t="s">
        <v>29</v>
      </c>
      <c r="D20" s="6" t="s">
        <v>18</v>
      </c>
      <c r="E20" s="6">
        <v>20</v>
      </c>
      <c r="F20" s="6">
        <v>1000</v>
      </c>
      <c r="G20" s="8" t="s">
        <v>14</v>
      </c>
      <c r="H20" s="7">
        <f>E20*F20</f>
        <v>20000</v>
      </c>
    </row>
    <row r="21" ht="35.25" spans="1:8">
      <c r="A21" s="5"/>
      <c r="B21" s="6"/>
      <c r="C21" s="6"/>
      <c r="D21" s="6"/>
      <c r="E21" s="6"/>
      <c r="F21" s="6"/>
      <c r="G21" s="6" t="s">
        <v>15</v>
      </c>
      <c r="H21" s="7"/>
    </row>
    <row r="22" ht="36" customHeight="1" spans="1:8">
      <c r="A22" s="5" t="s">
        <v>30</v>
      </c>
      <c r="B22" s="6" t="s">
        <v>26</v>
      </c>
      <c r="C22" s="6" t="s">
        <v>31</v>
      </c>
      <c r="D22" s="6" t="s">
        <v>18</v>
      </c>
      <c r="E22" s="6">
        <v>20</v>
      </c>
      <c r="F22" s="6">
        <v>800</v>
      </c>
      <c r="G22" s="8" t="s">
        <v>14</v>
      </c>
      <c r="H22" s="7">
        <f>E22*F22</f>
        <v>16000</v>
      </c>
    </row>
    <row r="23" ht="35.25" spans="1:8">
      <c r="A23" s="5"/>
      <c r="B23" s="6"/>
      <c r="C23" s="6"/>
      <c r="D23" s="6"/>
      <c r="E23" s="6"/>
      <c r="F23" s="6"/>
      <c r="G23" s="6" t="s">
        <v>15</v>
      </c>
      <c r="H23" s="7"/>
    </row>
    <row r="24" ht="35.25" customHeight="1" spans="1:8">
      <c r="A24" s="5" t="s">
        <v>32</v>
      </c>
      <c r="B24" s="5"/>
      <c r="C24" s="5"/>
      <c r="D24" s="5"/>
      <c r="E24" s="5"/>
      <c r="F24" s="5"/>
      <c r="G24" s="5"/>
      <c r="H24" s="5"/>
    </row>
  </sheetData>
  <mergeCells count="73">
    <mergeCell ref="A1:H1"/>
    <mergeCell ref="A2:H2"/>
    <mergeCell ref="A24:H24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B4:B5"/>
    <mergeCell ref="B6:B7"/>
    <mergeCell ref="B8:B9"/>
    <mergeCell ref="B10:B11"/>
    <mergeCell ref="B12:B13"/>
    <mergeCell ref="B14:B15"/>
    <mergeCell ref="B16:B17"/>
    <mergeCell ref="B18:B19"/>
    <mergeCell ref="B20:B21"/>
    <mergeCell ref="B22:B23"/>
    <mergeCell ref="C4:C5"/>
    <mergeCell ref="C6:C7"/>
    <mergeCell ref="C8:C9"/>
    <mergeCell ref="C10:C11"/>
    <mergeCell ref="C12:C13"/>
    <mergeCell ref="C14:C15"/>
    <mergeCell ref="C16:C17"/>
    <mergeCell ref="C18:C19"/>
    <mergeCell ref="C20:C21"/>
    <mergeCell ref="C22:C23"/>
    <mergeCell ref="D4:D5"/>
    <mergeCell ref="D6:D7"/>
    <mergeCell ref="D8:D9"/>
    <mergeCell ref="D10:D11"/>
    <mergeCell ref="D12:D13"/>
    <mergeCell ref="D14:D15"/>
    <mergeCell ref="D16:D17"/>
    <mergeCell ref="D18:D19"/>
    <mergeCell ref="D20:D21"/>
    <mergeCell ref="D22:D23"/>
    <mergeCell ref="E4:E5"/>
    <mergeCell ref="E6:E7"/>
    <mergeCell ref="E8:E9"/>
    <mergeCell ref="E10:E11"/>
    <mergeCell ref="E12:E13"/>
    <mergeCell ref="E14:E15"/>
    <mergeCell ref="E16:E17"/>
    <mergeCell ref="E18:E19"/>
    <mergeCell ref="E20:E21"/>
    <mergeCell ref="E22:E23"/>
    <mergeCell ref="F4:F5"/>
    <mergeCell ref="F6:F7"/>
    <mergeCell ref="F8:F9"/>
    <mergeCell ref="F10:F11"/>
    <mergeCell ref="F12:F13"/>
    <mergeCell ref="F14:F15"/>
    <mergeCell ref="F16:F17"/>
    <mergeCell ref="F18:F19"/>
    <mergeCell ref="F20:F21"/>
    <mergeCell ref="F22:F23"/>
    <mergeCell ref="H4:H5"/>
    <mergeCell ref="H6:H7"/>
    <mergeCell ref="H8:H9"/>
    <mergeCell ref="H10:H11"/>
    <mergeCell ref="H12:H13"/>
    <mergeCell ref="H14:H15"/>
    <mergeCell ref="H16:H17"/>
    <mergeCell ref="H18:H19"/>
    <mergeCell ref="H20:H21"/>
    <mergeCell ref="H22:H2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北方的狼</cp:lastModifiedBy>
  <dcterms:created xsi:type="dcterms:W3CDTF">2018-01-29T03:06:06Z</dcterms:created>
  <dcterms:modified xsi:type="dcterms:W3CDTF">2018-01-29T03:10:02Z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